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이재창\등기촉탁\등기촉탁\2025\"/>
    </mc:Choice>
  </mc:AlternateContent>
  <bookViews>
    <workbookView xWindow="28680" yWindow="-120" windowWidth="29040" windowHeight="15840"/>
  </bookViews>
  <sheets>
    <sheet name="총계" sheetId="5" r:id="rId1"/>
    <sheet name="지원세부내역" sheetId="1" r:id="rId2"/>
    <sheet name="학교현황" sheetId="2" r:id="rId3"/>
  </sheets>
  <externalReferences>
    <externalReference r:id="rId4"/>
  </externalReferences>
  <definedNames>
    <definedName name="_xlnm._FilterDatabase" localSheetId="1" hidden="1">지원세부내역!$B$2:$O$2</definedName>
    <definedName name="_xlnm._FilterDatabase" localSheetId="0" hidden="1">총계!$B$10:$C$10</definedName>
    <definedName name="_xlnm._FilterDatabase" localSheetId="2" hidden="1">학교현황!$A$1:$E$800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I26" i="1"/>
  <c r="E26" i="1"/>
  <c r="C26" i="1"/>
  <c r="I25" i="1"/>
  <c r="E25" i="1"/>
  <c r="C25" i="1"/>
  <c r="I24" i="1"/>
  <c r="E24" i="1"/>
  <c r="C24" i="1"/>
  <c r="I23" i="1"/>
  <c r="E23" i="1"/>
  <c r="C23" i="1"/>
  <c r="I22" i="1"/>
  <c r="E22" i="1"/>
  <c r="C22" i="1"/>
  <c r="I21" i="1"/>
  <c r="E21" i="1"/>
  <c r="C21" i="1"/>
  <c r="I20" i="1"/>
  <c r="E20" i="1"/>
  <c r="C20" i="1"/>
  <c r="I19" i="1"/>
  <c r="E19" i="1"/>
  <c r="C19" i="1"/>
  <c r="I18" i="1"/>
  <c r="E18" i="1"/>
  <c r="C18" i="1"/>
  <c r="I17" i="1"/>
  <c r="E17" i="1"/>
  <c r="C17" i="1"/>
  <c r="I16" i="1"/>
  <c r="E16" i="1"/>
  <c r="C16" i="1"/>
  <c r="I15" i="1"/>
  <c r="E15" i="1"/>
  <c r="C15" i="1"/>
  <c r="E4" i="1" l="1"/>
  <c r="E6" i="1"/>
  <c r="E7" i="1"/>
  <c r="E9" i="1"/>
  <c r="E11" i="1"/>
  <c r="E12" i="1"/>
  <c r="E14" i="1"/>
  <c r="C3" i="1" l="1"/>
  <c r="E3" i="1"/>
  <c r="C4" i="1"/>
  <c r="C6" i="1"/>
  <c r="C7" i="1"/>
  <c r="C9" i="1"/>
  <c r="C11" i="1"/>
  <c r="C12" i="1"/>
  <c r="C14" i="1"/>
  <c r="C15" i="5" l="1"/>
  <c r="C16" i="5" l="1"/>
  <c r="C14" i="5"/>
  <c r="C13" i="5"/>
  <c r="C12" i="5"/>
  <c r="C11" i="5"/>
  <c r="C17" i="5" l="1"/>
  <c r="C5" i="5" l="1"/>
  <c r="C6" i="5"/>
  <c r="C7" i="5"/>
  <c r="C4" i="5"/>
  <c r="C3" i="5"/>
  <c r="C8" i="5" l="1"/>
</calcChain>
</file>

<file path=xl/sharedStrings.xml><?xml version="1.0" encoding="utf-8"?>
<sst xmlns="http://schemas.openxmlformats.org/spreadsheetml/2006/main" count="4102" uniqueCount="1535">
  <si>
    <t>연번</t>
    <phoneticPr fontId="1" type="noConversion"/>
  </si>
  <si>
    <t>수신기호</t>
    <phoneticPr fontId="1" type="noConversion"/>
  </si>
  <si>
    <t>학교명</t>
    <phoneticPr fontId="1" type="noConversion"/>
  </si>
  <si>
    <t>학교급</t>
    <phoneticPr fontId="1" type="noConversion"/>
  </si>
  <si>
    <t>건수</t>
    <phoneticPr fontId="1" type="noConversion"/>
  </si>
  <si>
    <t>멸실</t>
    <phoneticPr fontId="1" type="noConversion"/>
  </si>
  <si>
    <t>증축</t>
    <phoneticPr fontId="1" type="noConversion"/>
  </si>
  <si>
    <t>기타</t>
    <phoneticPr fontId="1" type="noConversion"/>
  </si>
  <si>
    <t>진행상황</t>
    <phoneticPr fontId="1" type="noConversion"/>
  </si>
  <si>
    <t>명의</t>
    <phoneticPr fontId="1" type="noConversion"/>
  </si>
  <si>
    <t>인천미송유치원</t>
    <phoneticPr fontId="1" type="noConversion"/>
  </si>
  <si>
    <t>착오</t>
    <phoneticPr fontId="1" type="noConversion"/>
  </si>
  <si>
    <t>완료</t>
  </si>
  <si>
    <t>인천아라꿈유치원</t>
    <phoneticPr fontId="1" type="noConversion"/>
  </si>
  <si>
    <t>신청일</t>
    <phoneticPr fontId="1" type="noConversion"/>
  </si>
  <si>
    <t>완료일</t>
    <phoneticPr fontId="1" type="noConversion"/>
  </si>
  <si>
    <t>지원학교수</t>
    <phoneticPr fontId="1" type="noConversion"/>
  </si>
  <si>
    <t>초등학교</t>
    <phoneticPr fontId="1" type="noConversion"/>
  </si>
  <si>
    <t>중학교</t>
    <phoneticPr fontId="1" type="noConversion"/>
  </si>
  <si>
    <t>고등학교</t>
    <phoneticPr fontId="1" type="noConversion"/>
  </si>
  <si>
    <t>유치원</t>
    <phoneticPr fontId="1" type="noConversion"/>
  </si>
  <si>
    <t>지역</t>
    <phoneticPr fontId="1" type="noConversion"/>
  </si>
  <si>
    <t>군구</t>
    <phoneticPr fontId="1" type="noConversion"/>
  </si>
  <si>
    <t>급별</t>
    <phoneticPr fontId="1" type="noConversion"/>
  </si>
  <si>
    <t>본청</t>
    <phoneticPr fontId="1" type="noConversion"/>
  </si>
  <si>
    <t>중구</t>
  </si>
  <si>
    <t>자유유치원</t>
  </si>
  <si>
    <t>특원</t>
  </si>
  <si>
    <t>계양구</t>
  </si>
  <si>
    <t>인천인혜학교</t>
  </si>
  <si>
    <t>연수구</t>
    <phoneticPr fontId="1" type="noConversion"/>
  </si>
  <si>
    <t>인천연일학교</t>
  </si>
  <si>
    <t>남구</t>
    <phoneticPr fontId="1" type="noConversion"/>
  </si>
  <si>
    <t>미추홀학교</t>
  </si>
  <si>
    <t>남동구</t>
    <phoneticPr fontId="1" type="noConversion"/>
  </si>
  <si>
    <t>인천청선학교</t>
    <phoneticPr fontId="1" type="noConversion"/>
  </si>
  <si>
    <t>미추홀구</t>
  </si>
  <si>
    <t>인천청인학교</t>
  </si>
  <si>
    <t>서구</t>
  </si>
  <si>
    <t>인천서희학교</t>
  </si>
  <si>
    <t>중구</t>
    <phoneticPr fontId="1" type="noConversion"/>
  </si>
  <si>
    <t>제물포고등학교부설</t>
  </si>
  <si>
    <t>방송통신고</t>
    <phoneticPr fontId="1" type="noConversion"/>
  </si>
  <si>
    <t>인천여자고등학교부설</t>
  </si>
  <si>
    <t>동구</t>
  </si>
  <si>
    <t>인천산업정보학교</t>
  </si>
  <si>
    <t>인천해밀학교</t>
  </si>
  <si>
    <t>인천한누리학교</t>
  </si>
  <si>
    <t>제물포고등학교</t>
  </si>
  <si>
    <t>동인천고등학교</t>
  </si>
  <si>
    <t>인천고등학교</t>
  </si>
  <si>
    <t>부평구</t>
  </si>
  <si>
    <t>부평고등학교</t>
  </si>
  <si>
    <t>인천기계공업고등학교</t>
  </si>
  <si>
    <t>인천해양과학고등학교</t>
  </si>
  <si>
    <t>계산고등학교</t>
  </si>
  <si>
    <t>인일여자고등학교</t>
  </si>
  <si>
    <t>인천여자고등학교</t>
  </si>
  <si>
    <t>인천여자상업고등학교</t>
  </si>
  <si>
    <t>기교10</t>
  </si>
  <si>
    <t>부평여자고등학교</t>
  </si>
  <si>
    <t>기교11</t>
  </si>
  <si>
    <t>부광여자고등학교</t>
  </si>
  <si>
    <t>기교12</t>
  </si>
  <si>
    <t>영종국제물류고등학교</t>
  </si>
  <si>
    <t>기교13</t>
  </si>
  <si>
    <t>선인고등학교</t>
  </si>
  <si>
    <t>기교14</t>
  </si>
  <si>
    <t>인천대중예술고등학교</t>
    <phoneticPr fontId="1" type="noConversion"/>
  </si>
  <si>
    <t>기교15</t>
  </si>
  <si>
    <t>미추훌고</t>
    <phoneticPr fontId="1" type="noConversion"/>
  </si>
  <si>
    <t>도화기계공업고등학교</t>
  </si>
  <si>
    <t>기교16</t>
  </si>
  <si>
    <t>인화여자고등학교</t>
  </si>
  <si>
    <t>기교17</t>
  </si>
  <si>
    <t>인천비즈니스고등학교</t>
  </si>
  <si>
    <t>기교18</t>
  </si>
  <si>
    <t>인천체육고등학교</t>
  </si>
  <si>
    <t>기교19</t>
  </si>
  <si>
    <t>인천전자마이스터고등학교</t>
  </si>
  <si>
    <t>기교20</t>
  </si>
  <si>
    <t>인천뷰티예술고등학교</t>
  </si>
  <si>
    <t>기교21</t>
  </si>
  <si>
    <t>부평공업고등학교</t>
  </si>
  <si>
    <t>기교22</t>
  </si>
  <si>
    <t>인천과학고등학교</t>
  </si>
  <si>
    <t>기교23</t>
  </si>
  <si>
    <t>부광고등학교</t>
  </si>
  <si>
    <t>기교24</t>
  </si>
  <si>
    <t>연수고등학교</t>
  </si>
  <si>
    <t>기교25</t>
  </si>
  <si>
    <t>청학공업고등학교</t>
  </si>
  <si>
    <t>기교26</t>
  </si>
  <si>
    <t>기교27</t>
  </si>
  <si>
    <t>인천디자인고등학교</t>
  </si>
  <si>
    <t>기교28</t>
  </si>
  <si>
    <t>옹진군</t>
  </si>
  <si>
    <t>연평고등학교</t>
  </si>
  <si>
    <t>기교29</t>
  </si>
  <si>
    <t>백령고등학교</t>
  </si>
  <si>
    <t>기교30</t>
  </si>
  <si>
    <t>대청고등학교</t>
  </si>
  <si>
    <t>기교31</t>
  </si>
  <si>
    <t>덕적고등학교</t>
  </si>
  <si>
    <t>기교32</t>
  </si>
  <si>
    <t>강화군</t>
    <phoneticPr fontId="1" type="noConversion"/>
  </si>
  <si>
    <t>강화고등학교</t>
  </si>
  <si>
    <t>기교33</t>
  </si>
  <si>
    <t>강화여자고등학교</t>
  </si>
  <si>
    <t>기교34</t>
  </si>
  <si>
    <t>강남영상미디어고등학교</t>
  </si>
  <si>
    <t>기교35</t>
  </si>
  <si>
    <t>서도고등학교</t>
  </si>
  <si>
    <t>기교36</t>
  </si>
  <si>
    <t>교동고등학교</t>
  </si>
  <si>
    <t>기교37</t>
  </si>
  <si>
    <t>계산여자고등학교</t>
  </si>
  <si>
    <t>기교38</t>
  </si>
  <si>
    <t>부개여자고등학교</t>
  </si>
  <si>
    <t>기교39</t>
  </si>
  <si>
    <t>가정고등학교</t>
  </si>
  <si>
    <t>기교40</t>
  </si>
  <si>
    <t>학익고등학교</t>
  </si>
  <si>
    <t>기교41</t>
  </si>
  <si>
    <t>학익여자고등학교</t>
  </si>
  <si>
    <t>기교42</t>
  </si>
  <si>
    <t>계산공업고등학교</t>
  </si>
  <si>
    <t>기교43</t>
  </si>
  <si>
    <t>인천미래생활고등학교</t>
  </si>
  <si>
    <t>기교44</t>
  </si>
  <si>
    <t>연수여자고등학교</t>
  </si>
  <si>
    <t>기교45</t>
  </si>
  <si>
    <t>백석고등학교</t>
  </si>
  <si>
    <t>기교46</t>
  </si>
  <si>
    <t>계양고등학교</t>
  </si>
  <si>
    <t>기교47</t>
  </si>
  <si>
    <t>문학정보고등학교</t>
  </si>
  <si>
    <t>기교48</t>
  </si>
  <si>
    <t>인천남고등학교</t>
  </si>
  <si>
    <t>기교49</t>
  </si>
  <si>
    <t>석정여자고등학교</t>
  </si>
  <si>
    <t>기교50</t>
  </si>
  <si>
    <t>인천예술고등학교</t>
  </si>
  <si>
    <t>기교51</t>
  </si>
  <si>
    <t>삼산고등학교</t>
  </si>
  <si>
    <t>기교52</t>
  </si>
  <si>
    <t>인천생활과학고등학교</t>
  </si>
  <si>
    <t>기교53</t>
  </si>
  <si>
    <t>인천공항고등학교</t>
  </si>
  <si>
    <t>기교54</t>
  </si>
  <si>
    <t>인천효성고등학교</t>
  </si>
  <si>
    <t>기교55</t>
  </si>
  <si>
    <t>서운고등학교</t>
  </si>
  <si>
    <t>기교56</t>
  </si>
  <si>
    <t>검단고등학교</t>
  </si>
  <si>
    <t>기교57</t>
  </si>
  <si>
    <t>가림고등학교</t>
  </si>
  <si>
    <t>기교58</t>
  </si>
  <si>
    <t>작전고등학교</t>
  </si>
  <si>
    <t>기교59</t>
  </si>
  <si>
    <t>작전여자고등학교</t>
  </si>
  <si>
    <t>기교60</t>
  </si>
  <si>
    <t>안남고등학교</t>
  </si>
  <si>
    <t>기교61</t>
  </si>
  <si>
    <t>인천예일고등학교</t>
  </si>
  <si>
    <t>기교62</t>
  </si>
  <si>
    <t>가좌고등학교</t>
  </si>
  <si>
    <t>기교63</t>
  </si>
  <si>
    <t>부개고등학교</t>
  </si>
  <si>
    <t>기교64</t>
  </si>
  <si>
    <t>옥련여자고등학교</t>
  </si>
  <si>
    <t>기교65</t>
  </si>
  <si>
    <t>도림고등학교</t>
  </si>
  <si>
    <t>기교66</t>
  </si>
  <si>
    <t>인천부흥고등학교</t>
  </si>
  <si>
    <t>기교67</t>
  </si>
  <si>
    <t>신송고등학교</t>
  </si>
  <si>
    <t>기교68</t>
  </si>
  <si>
    <t>인천논현고등학교</t>
  </si>
  <si>
    <t>기교69</t>
  </si>
  <si>
    <t>인천산곡고등학교</t>
  </si>
  <si>
    <t>기교70</t>
  </si>
  <si>
    <t>인천진산과학고등학교</t>
  </si>
  <si>
    <t>기교71</t>
  </si>
  <si>
    <t>인천영선고등학교</t>
  </si>
  <si>
    <t>기교72</t>
  </si>
  <si>
    <t>인천원당고등학교</t>
  </si>
  <si>
    <t>기교73</t>
  </si>
  <si>
    <t>인천국제고등학교</t>
  </si>
  <si>
    <t>기교74</t>
  </si>
  <si>
    <t>인천만수고등학교</t>
  </si>
  <si>
    <t>기교75</t>
  </si>
  <si>
    <t>인천신현고등학교</t>
  </si>
  <si>
    <t>기교76</t>
  </si>
  <si>
    <t>인천남동고등학교</t>
  </si>
  <si>
    <t>기교77</t>
  </si>
  <si>
    <t>부평구</t>
    <phoneticPr fontId="1" type="noConversion"/>
  </si>
  <si>
    <t>인천상정고등학교</t>
  </si>
  <si>
    <t>기교78</t>
  </si>
  <si>
    <t>인천세원고등학교</t>
  </si>
  <si>
    <t>기교79</t>
  </si>
  <si>
    <t>미추홀외국어고등학교</t>
  </si>
  <si>
    <t>기교80</t>
  </si>
  <si>
    <t>인천고잔고등학교</t>
  </si>
  <si>
    <t>기교81</t>
  </si>
  <si>
    <t>인천해송고등학교</t>
  </si>
  <si>
    <t>기교82</t>
  </si>
  <si>
    <t>인천송천고등학교</t>
  </si>
  <si>
    <t>기교83</t>
  </si>
  <si>
    <t>인천청라고등학교</t>
  </si>
  <si>
    <t>기교84</t>
  </si>
  <si>
    <t>인천초은고등학교</t>
  </si>
  <si>
    <t>기교85</t>
  </si>
  <si>
    <t>인천영흥고등학교</t>
  </si>
  <si>
    <t>기교86</t>
  </si>
  <si>
    <t>인천영종고등학교</t>
  </si>
  <si>
    <t>기교87</t>
  </si>
  <si>
    <t>인천연송고등학교</t>
  </si>
  <si>
    <t>기교88</t>
  </si>
  <si>
    <t>인천해원고등학교</t>
  </si>
  <si>
    <t>기교89</t>
  </si>
  <si>
    <t>인천마전고등학교</t>
  </si>
  <si>
    <t>기교90</t>
  </si>
  <si>
    <t>인천과학예술영재학교</t>
  </si>
  <si>
    <t>기교91</t>
  </si>
  <si>
    <t>동산고등학교</t>
  </si>
  <si>
    <t>인천대건고등학교</t>
  </si>
  <si>
    <t>송도고등학교</t>
  </si>
  <si>
    <t>미추홀구</t>
    <phoneticPr fontId="1" type="noConversion"/>
  </si>
  <si>
    <t>인하대학부속고등학교</t>
  </si>
  <si>
    <t>광성고등학교</t>
  </si>
  <si>
    <t>동구</t>
    <phoneticPr fontId="1" type="noConversion"/>
  </si>
  <si>
    <t>재능고등학교</t>
  </si>
  <si>
    <t>정석항공과학고등학교</t>
  </si>
  <si>
    <t>인제고등학교</t>
  </si>
  <si>
    <t>세일고등학교</t>
  </si>
  <si>
    <t>박문여자고등학교</t>
  </si>
  <si>
    <t>기사10</t>
  </si>
  <si>
    <t>인성여자고등학교</t>
  </si>
  <si>
    <t>기사11</t>
  </si>
  <si>
    <t>신명여자고등학교</t>
  </si>
  <si>
    <t>기사12</t>
  </si>
  <si>
    <t>인천보건고등학교</t>
  </si>
  <si>
    <t>기사13</t>
  </si>
  <si>
    <t>부평고</t>
    <phoneticPr fontId="1" type="noConversion"/>
  </si>
  <si>
    <t>명신여자고등학교</t>
  </si>
  <si>
    <t>기사14</t>
  </si>
  <si>
    <t>인천중앙여자상업고등학교</t>
  </si>
  <si>
    <t>기사15</t>
  </si>
  <si>
    <t>인천금융고등학교</t>
  </si>
  <si>
    <t>기사16</t>
  </si>
  <si>
    <t>인천세무고등학교</t>
  </si>
  <si>
    <t>기사17</t>
  </si>
  <si>
    <t>영화국제관광고등학교</t>
  </si>
  <si>
    <t>기사18</t>
  </si>
  <si>
    <t>제일고등학교</t>
  </si>
  <si>
    <t>기사19</t>
  </si>
  <si>
    <t>서인천고등학교</t>
  </si>
  <si>
    <t>기사20</t>
  </si>
  <si>
    <t>문일여자고등학교</t>
  </si>
  <si>
    <t>기사21</t>
  </si>
  <si>
    <t>숭덕여자고등학교</t>
  </si>
  <si>
    <t>기사22</t>
  </si>
  <si>
    <t>인항고등학교</t>
  </si>
  <si>
    <t>기사23</t>
  </si>
  <si>
    <t>인명여자고등학교</t>
  </si>
  <si>
    <t>기사24</t>
  </si>
  <si>
    <t>대인고등학교</t>
  </si>
  <si>
    <t>기사25</t>
  </si>
  <si>
    <t>인천외국어고등학교</t>
  </si>
  <si>
    <t>기사26</t>
  </si>
  <si>
    <t>한국글로벌셰프고등학교</t>
    <phoneticPr fontId="1" type="noConversion"/>
  </si>
  <si>
    <t>기사27</t>
  </si>
  <si>
    <t>덕신고등학교</t>
  </si>
  <si>
    <t>기사28</t>
  </si>
  <si>
    <t>한국주얼리고등학교</t>
  </si>
  <si>
    <t>기사29</t>
  </si>
  <si>
    <t>산마을고등학교</t>
  </si>
  <si>
    <t>기사30</t>
  </si>
  <si>
    <t>인평자동차고등학교</t>
  </si>
  <si>
    <t>기사31</t>
  </si>
  <si>
    <t>인천하늘고등학교</t>
  </si>
  <si>
    <t>기사32</t>
  </si>
  <si>
    <t>인천포스코고등학교</t>
  </si>
  <si>
    <t>기사33</t>
  </si>
  <si>
    <t>인천예림학교</t>
  </si>
  <si>
    <t>인천은광학교</t>
  </si>
  <si>
    <t>인천성동학교</t>
  </si>
  <si>
    <t>인천혜광학교</t>
  </si>
  <si>
    <t>한진고등기술학교</t>
  </si>
  <si>
    <t>기술학교</t>
    <phoneticPr fontId="1" type="noConversion"/>
  </si>
  <si>
    <t>남인천고등학교</t>
  </si>
  <si>
    <t>평생교육</t>
    <phoneticPr fontId="1" type="noConversion"/>
  </si>
  <si>
    <t>인천생활예술고등학교</t>
  </si>
  <si>
    <t>인천청담고등학교</t>
  </si>
  <si>
    <t>남부</t>
    <phoneticPr fontId="1" type="noConversion"/>
  </si>
  <si>
    <t>영종유치원</t>
  </si>
  <si>
    <t>남원01</t>
  </si>
  <si>
    <t>인천공항유치원</t>
    <phoneticPr fontId="1" type="noConversion"/>
  </si>
  <si>
    <t>남원02</t>
  </si>
  <si>
    <t>인천문학초등학교</t>
  </si>
  <si>
    <t>남나01</t>
  </si>
  <si>
    <t>인천주안초등학교</t>
  </si>
  <si>
    <t>남나02</t>
  </si>
  <si>
    <t>인천숭의초등학교</t>
  </si>
  <si>
    <t>남나03</t>
  </si>
  <si>
    <t>인천학익초등학교</t>
  </si>
  <si>
    <t>남나04</t>
  </si>
  <si>
    <t>인천신흥초등학교</t>
  </si>
  <si>
    <t>남나05</t>
  </si>
  <si>
    <t>인천도화초등학교</t>
  </si>
  <si>
    <t>남나06</t>
  </si>
  <si>
    <t>인천용현초등학교</t>
  </si>
  <si>
    <t>남나07</t>
  </si>
  <si>
    <t>인천송월초등학교</t>
  </si>
  <si>
    <t>남나08</t>
  </si>
  <si>
    <t>인천신광초등학교</t>
  </si>
  <si>
    <t>남나09</t>
  </si>
  <si>
    <t>인천용일초등학교</t>
  </si>
  <si>
    <t>남나10</t>
  </si>
  <si>
    <t>인천서화초등학교</t>
  </si>
  <si>
    <t>남나11</t>
  </si>
  <si>
    <t>인천석암초등학교</t>
  </si>
  <si>
    <t>남나12</t>
  </si>
  <si>
    <t>인천용정초등학교</t>
  </si>
  <si>
    <t>남나13</t>
  </si>
  <si>
    <t>인천남부초등학교</t>
  </si>
  <si>
    <t>남나14</t>
  </si>
  <si>
    <t>인천주안북초등학교</t>
  </si>
  <si>
    <t>남나15</t>
  </si>
  <si>
    <t>인천연학초등학교</t>
  </si>
  <si>
    <t>남나16</t>
  </si>
  <si>
    <t>인천주안남초등학교</t>
  </si>
  <si>
    <t>남나17</t>
  </si>
  <si>
    <t>인천용현남초등학교</t>
  </si>
  <si>
    <t>남나18</t>
  </si>
  <si>
    <t>인천관교초등학교</t>
  </si>
  <si>
    <t>남나19</t>
  </si>
  <si>
    <t>인천연안초등학교</t>
  </si>
  <si>
    <t>남나20</t>
  </si>
  <si>
    <t>인천영종초등학교</t>
  </si>
  <si>
    <t>남나21</t>
  </si>
  <si>
    <t>인천대화초등학교</t>
  </si>
  <si>
    <t>남나22</t>
  </si>
  <si>
    <t>인천운서초등학교</t>
  </si>
  <si>
    <t>남나23</t>
  </si>
  <si>
    <t>인천용유초등학교</t>
  </si>
  <si>
    <t>남나24</t>
  </si>
  <si>
    <t>인천백학초등학교</t>
  </si>
  <si>
    <t>남나25</t>
  </si>
  <si>
    <t>인천승학초등학교</t>
  </si>
  <si>
    <t>남나26</t>
  </si>
  <si>
    <t>인천만석초등학교</t>
  </si>
  <si>
    <t>남나27</t>
  </si>
  <si>
    <t>인천서림초등학교</t>
  </si>
  <si>
    <t>남나28</t>
  </si>
  <si>
    <t>인천서흥초등학교</t>
  </si>
  <si>
    <t>남나29</t>
  </si>
  <si>
    <t>인천송림초등학교</t>
  </si>
  <si>
    <t>남나30</t>
  </si>
  <si>
    <t>인천송현초등학교</t>
  </si>
  <si>
    <t>남나31</t>
  </si>
  <si>
    <t>인천창영초등학교</t>
  </si>
  <si>
    <t>남나32</t>
  </si>
  <si>
    <t>인천인주초등학교</t>
  </si>
  <si>
    <t>남나33</t>
  </si>
  <si>
    <t>연평초등학교</t>
  </si>
  <si>
    <t>남나34</t>
  </si>
  <si>
    <t>백령초등학교</t>
  </si>
  <si>
    <t>남나35</t>
  </si>
  <si>
    <t>북포초등학교</t>
  </si>
  <si>
    <t>남나36</t>
  </si>
  <si>
    <t>대청초등학교</t>
  </si>
  <si>
    <t>남나37</t>
  </si>
  <si>
    <t>덕적초등학교</t>
  </si>
  <si>
    <t>남나38</t>
  </si>
  <si>
    <t>영흥초등학교</t>
  </si>
  <si>
    <t>남나39</t>
  </si>
  <si>
    <t>인천신선초등학교</t>
  </si>
  <si>
    <t>남나40</t>
  </si>
  <si>
    <t>인천공항초등학교</t>
  </si>
  <si>
    <t>남나41</t>
  </si>
  <si>
    <t>인천삼목초등학교</t>
  </si>
  <si>
    <t>남나42</t>
  </si>
  <si>
    <t>인천학산초등학교</t>
  </si>
  <si>
    <t>남나43</t>
  </si>
  <si>
    <t>인천경원초등학교</t>
  </si>
  <si>
    <t>남나44</t>
  </si>
  <si>
    <t>인천운남초등학교</t>
  </si>
  <si>
    <t>남나45</t>
  </si>
  <si>
    <t>인천하늘초등학교</t>
  </si>
  <si>
    <t>남나46</t>
  </si>
  <si>
    <t>인천용학초등학교</t>
  </si>
  <si>
    <t>남나47</t>
  </si>
  <si>
    <t>인천중산초등학교</t>
  </si>
  <si>
    <t>남나48</t>
  </si>
  <si>
    <t>인성초등학교</t>
  </si>
  <si>
    <t>남너1</t>
  </si>
  <si>
    <t>인천동명초등학교</t>
  </si>
  <si>
    <t>남너2</t>
  </si>
  <si>
    <t>영화초등학교</t>
  </si>
  <si>
    <t>남너3</t>
  </si>
  <si>
    <t>인천남중학교</t>
  </si>
  <si>
    <t>남다01</t>
  </si>
  <si>
    <t>신흥중학교</t>
  </si>
  <si>
    <t>남다02</t>
  </si>
  <si>
    <t>남인천여자중학교</t>
  </si>
  <si>
    <t>남다03</t>
  </si>
  <si>
    <t>제물포여자중학교</t>
  </si>
  <si>
    <t>남다04</t>
  </si>
  <si>
    <t>신흥여자중학교</t>
  </si>
  <si>
    <t>남다05</t>
  </si>
  <si>
    <t>관교여자중학교</t>
  </si>
  <si>
    <t>남다06</t>
  </si>
  <si>
    <t>용현여자중학교</t>
  </si>
  <si>
    <t>남다07</t>
  </si>
  <si>
    <t>용현중학교</t>
  </si>
  <si>
    <t>남다08</t>
  </si>
  <si>
    <t>영종중학교</t>
    <phoneticPr fontId="1" type="noConversion"/>
  </si>
  <si>
    <t>남다09</t>
  </si>
  <si>
    <t>용유중학교</t>
  </si>
  <si>
    <t>남다10</t>
  </si>
  <si>
    <t>관교중학교</t>
  </si>
  <si>
    <t>남다11</t>
  </si>
  <si>
    <t>선인중학교</t>
  </si>
  <si>
    <t>남다12</t>
  </si>
  <si>
    <t>인화여자중학교</t>
  </si>
  <si>
    <t>남다13</t>
  </si>
  <si>
    <t>선화여자중학교</t>
  </si>
  <si>
    <t>남다14</t>
  </si>
  <si>
    <t>화도진중학교</t>
  </si>
  <si>
    <t>남다15</t>
  </si>
  <si>
    <t>영흥중학교</t>
  </si>
  <si>
    <t>남다16</t>
  </si>
  <si>
    <t>연평중학교</t>
  </si>
  <si>
    <t>남다17</t>
  </si>
  <si>
    <t>백령중학교</t>
  </si>
  <si>
    <t>남다18</t>
  </si>
  <si>
    <t>대청중학교</t>
  </si>
  <si>
    <t>남다19</t>
  </si>
  <si>
    <t>덕적중학교</t>
  </si>
  <si>
    <t>남다20</t>
  </si>
  <si>
    <t>인천공항중학교</t>
  </si>
  <si>
    <t>남다21</t>
  </si>
  <si>
    <t>인주중학교</t>
  </si>
  <si>
    <t>남다22</t>
  </si>
  <si>
    <t>인천중산중학교</t>
  </si>
  <si>
    <t>남다23</t>
  </si>
  <si>
    <t>송도중학교</t>
  </si>
  <si>
    <t>남더01</t>
  </si>
  <si>
    <t>광성중학교</t>
  </si>
  <si>
    <t>남더02</t>
  </si>
  <si>
    <t>인하대학교사범대학부속중학교</t>
    <phoneticPr fontId="1" type="noConversion"/>
  </si>
  <si>
    <t>남더03</t>
  </si>
  <si>
    <t>인성여자중학교</t>
  </si>
  <si>
    <t>남더04</t>
  </si>
  <si>
    <t>인천재능중학교</t>
    <phoneticPr fontId="1" type="noConversion"/>
  </si>
  <si>
    <t>남더05</t>
  </si>
  <si>
    <t>동산중학교</t>
  </si>
  <si>
    <t>남더06</t>
    <phoneticPr fontId="1" type="noConversion"/>
  </si>
  <si>
    <t>북부</t>
    <phoneticPr fontId="1" type="noConversion"/>
  </si>
  <si>
    <t>삼산유치원</t>
  </si>
  <si>
    <t>북원01</t>
  </si>
  <si>
    <t>인천부평동초등학교</t>
  </si>
  <si>
    <t>북나01</t>
  </si>
  <si>
    <t>인천부평서초등학교</t>
  </si>
  <si>
    <t>북나02</t>
  </si>
  <si>
    <t>인천산곡초등학교</t>
  </si>
  <si>
    <t>북나03</t>
  </si>
  <si>
    <t>인천부개초등학교</t>
  </si>
  <si>
    <t>북나04</t>
  </si>
  <si>
    <t>인천부평남초등학교</t>
  </si>
  <si>
    <t>북나05</t>
  </si>
  <si>
    <t>인천부흥초등학교</t>
  </si>
  <si>
    <t>북나06</t>
  </si>
  <si>
    <t>인천동암초등학교</t>
    <phoneticPr fontId="1" type="noConversion"/>
  </si>
  <si>
    <t>북나07</t>
  </si>
  <si>
    <t>인천부평북초등학교</t>
  </si>
  <si>
    <t>북나08</t>
  </si>
  <si>
    <t>인천청천초등학교</t>
  </si>
  <si>
    <t>북나09</t>
  </si>
  <si>
    <t>인천신촌초등학교</t>
  </si>
  <si>
    <t>북나10</t>
  </si>
  <si>
    <t>인천부원초등학교</t>
  </si>
  <si>
    <t>북나11</t>
  </si>
  <si>
    <t>인천부개서초등학교</t>
  </si>
  <si>
    <t>북나12</t>
  </si>
  <si>
    <t>인천부광초등학교</t>
  </si>
  <si>
    <t>북나13</t>
  </si>
  <si>
    <t>인천산곡북초등학교</t>
  </si>
  <si>
    <t>북나14</t>
  </si>
  <si>
    <t>인천십정초등학교</t>
  </si>
  <si>
    <t>북나15</t>
  </si>
  <si>
    <t>인천일신초등학교</t>
  </si>
  <si>
    <t>북나16</t>
  </si>
  <si>
    <t>인천산곡남초등학교</t>
  </si>
  <si>
    <t>북나17</t>
  </si>
  <si>
    <t>인천삼산초등학교</t>
  </si>
  <si>
    <t>북나18</t>
  </si>
  <si>
    <t>인천대정초등학교</t>
  </si>
  <si>
    <t>북나19</t>
  </si>
  <si>
    <t>인천상정초등학교</t>
  </si>
  <si>
    <t>북나20</t>
  </si>
  <si>
    <t>인천마곡초등학교</t>
  </si>
  <si>
    <t>북나21</t>
  </si>
  <si>
    <t>인천하정초등학교</t>
  </si>
  <si>
    <t>북나22</t>
  </si>
  <si>
    <t>인천동수초등학교</t>
  </si>
  <si>
    <t>북나23</t>
  </si>
  <si>
    <t>인천개흥초등학교</t>
  </si>
  <si>
    <t>북나24</t>
  </si>
  <si>
    <t>인천갈산초등학교</t>
  </si>
  <si>
    <t>북나25</t>
  </si>
  <si>
    <t>인천부곡초등학교</t>
  </si>
  <si>
    <t>북나26</t>
  </si>
  <si>
    <t>인천구산초등학교</t>
  </si>
  <si>
    <t>북나27</t>
  </si>
  <si>
    <t>인천마장초등학교</t>
  </si>
  <si>
    <t>북나28</t>
  </si>
  <si>
    <t>인천부내초등학교</t>
  </si>
  <si>
    <t>북나29</t>
  </si>
  <si>
    <t>인천부일초등학교</t>
  </si>
  <si>
    <t>북나30</t>
  </si>
  <si>
    <t>인천용마초등학교</t>
  </si>
  <si>
    <t>북나31</t>
  </si>
  <si>
    <t>인천부마초등학교</t>
  </si>
  <si>
    <t>북나32</t>
  </si>
  <si>
    <t>인천한길초등학교</t>
  </si>
  <si>
    <t>북나33</t>
  </si>
  <si>
    <t>인천백운초등학교</t>
  </si>
  <si>
    <t>북나34</t>
  </si>
  <si>
    <t>인천갈월초등학교</t>
  </si>
  <si>
    <t>북나35</t>
  </si>
  <si>
    <t>인천미산초등학교</t>
  </si>
  <si>
    <t>북나36</t>
  </si>
  <si>
    <t>인천후정초등학교</t>
  </si>
  <si>
    <t>북나37</t>
  </si>
  <si>
    <t>인천굴포초등학교</t>
  </si>
  <si>
    <t>북나38</t>
  </si>
  <si>
    <t>인천진산초등학교</t>
  </si>
  <si>
    <t>북나39</t>
  </si>
  <si>
    <t>인천영선초등학교</t>
  </si>
  <si>
    <t>북나40</t>
  </si>
  <si>
    <t>인천금마초등학교</t>
  </si>
  <si>
    <t>북나41</t>
  </si>
  <si>
    <t>한일초등학교</t>
    <phoneticPr fontId="1" type="noConversion"/>
  </si>
  <si>
    <t>북너01</t>
  </si>
  <si>
    <t>부평중학교</t>
  </si>
  <si>
    <t>북다01</t>
  </si>
  <si>
    <t>부평동중학교</t>
  </si>
  <si>
    <t>북다02</t>
  </si>
  <si>
    <t>부평서중학교</t>
  </si>
  <si>
    <t>북다03</t>
  </si>
  <si>
    <t>산곡중학교</t>
  </si>
  <si>
    <t>북다04</t>
  </si>
  <si>
    <t>부평여자중학교</t>
  </si>
  <si>
    <t>북다05</t>
  </si>
  <si>
    <t>부평서여자중학교</t>
  </si>
  <si>
    <t>북다06</t>
  </si>
  <si>
    <t>부일여자중학교</t>
  </si>
  <si>
    <t>북다07</t>
  </si>
  <si>
    <t>청천중학교</t>
  </si>
  <si>
    <t>북다08</t>
  </si>
  <si>
    <t>동암중학교</t>
  </si>
  <si>
    <t>북다09</t>
  </si>
  <si>
    <t>부광중학교</t>
  </si>
  <si>
    <t>북다10</t>
  </si>
  <si>
    <t>산곡남중학교</t>
  </si>
  <si>
    <t>북다11</t>
  </si>
  <si>
    <t>부흥중학교</t>
  </si>
  <si>
    <t>북다12</t>
  </si>
  <si>
    <t>산곡여자중학교</t>
  </si>
  <si>
    <t>북다13</t>
  </si>
  <si>
    <t>부원중학교</t>
  </si>
  <si>
    <t>북다14</t>
  </si>
  <si>
    <t>부일중학교</t>
  </si>
  <si>
    <t>북다15</t>
  </si>
  <si>
    <t>갈산중학교</t>
  </si>
  <si>
    <t>북다16</t>
  </si>
  <si>
    <t>구산중학교</t>
  </si>
  <si>
    <t>북다17</t>
  </si>
  <si>
    <t>부원여자중학교</t>
  </si>
  <si>
    <t>북다18</t>
  </si>
  <si>
    <t>삼산중학교</t>
  </si>
  <si>
    <t>북다19</t>
  </si>
  <si>
    <t>진산중학교</t>
  </si>
  <si>
    <t>북다20</t>
  </si>
  <si>
    <t>인천상정중학교</t>
    <phoneticPr fontId="1" type="noConversion"/>
  </si>
  <si>
    <t>북다21</t>
  </si>
  <si>
    <t>동부</t>
    <phoneticPr fontId="1" type="noConversion"/>
  </si>
  <si>
    <t>남동구</t>
  </si>
  <si>
    <t>인천만수초등학교</t>
  </si>
  <si>
    <t>동나01</t>
    <phoneticPr fontId="1" type="noConversion"/>
  </si>
  <si>
    <t>인천논현초등학교</t>
  </si>
  <si>
    <t>동나02</t>
  </si>
  <si>
    <t>연수구</t>
  </si>
  <si>
    <t>인천송도초등학교</t>
  </si>
  <si>
    <t>동나03</t>
  </si>
  <si>
    <t>인천구월초등학교</t>
  </si>
  <si>
    <t>동나04</t>
  </si>
  <si>
    <t>인천중앙초등학교</t>
  </si>
  <si>
    <t>동나05</t>
  </si>
  <si>
    <t>인천간석초등학교</t>
  </si>
  <si>
    <t>동나06</t>
  </si>
  <si>
    <t>인천도림초등학교</t>
  </si>
  <si>
    <t>동나07</t>
  </si>
  <si>
    <t>인천동춘초등학교</t>
  </si>
  <si>
    <t>동나08</t>
  </si>
  <si>
    <t>인천주원초등학교</t>
  </si>
  <si>
    <t>동나09</t>
  </si>
  <si>
    <t>인천동부초등학교</t>
  </si>
  <si>
    <t>동나10</t>
  </si>
  <si>
    <t>인천석천초등학교</t>
  </si>
  <si>
    <t>동나11</t>
  </si>
  <si>
    <t>인천구월서초등학교</t>
  </si>
  <si>
    <t>동나12</t>
  </si>
  <si>
    <t>인천만수북초등학교</t>
  </si>
  <si>
    <t>동나13</t>
  </si>
  <si>
    <t>인천약산초등학교</t>
  </si>
  <si>
    <t>동나14</t>
  </si>
  <si>
    <t>인천조동초등학교</t>
  </si>
  <si>
    <t>동나15</t>
  </si>
  <si>
    <t>상인천초등학교</t>
    <phoneticPr fontId="1" type="noConversion"/>
  </si>
  <si>
    <t>동나16</t>
  </si>
  <si>
    <t>인천인수초등학교</t>
  </si>
  <si>
    <t>동나17</t>
  </si>
  <si>
    <t>인천만월초등학교</t>
  </si>
  <si>
    <t>동나18</t>
  </si>
  <si>
    <t>인천석정초등학교</t>
  </si>
  <si>
    <t>동나19</t>
  </si>
  <si>
    <t>인천장수초등학교</t>
  </si>
  <si>
    <t>동나20</t>
  </si>
  <si>
    <t>인천연수초등학교</t>
  </si>
  <si>
    <t>동나21</t>
  </si>
  <si>
    <t>인천남동초등학교</t>
  </si>
  <si>
    <t>동나22</t>
  </si>
  <si>
    <t>인천선학초등학교</t>
  </si>
  <si>
    <t>동나23</t>
  </si>
  <si>
    <t>인천문남초등학교</t>
  </si>
  <si>
    <t>동나24</t>
  </si>
  <si>
    <t>인천연성초등학교</t>
  </si>
  <si>
    <t>동나25</t>
  </si>
  <si>
    <t>인천동막초등학교</t>
  </si>
  <si>
    <t>동나26</t>
  </si>
  <si>
    <t>인천담방초등학교</t>
  </si>
  <si>
    <t>동나27</t>
  </si>
  <si>
    <t>인천청학초등학교</t>
  </si>
  <si>
    <t>동나28</t>
  </si>
  <si>
    <t>인천연화초등학교</t>
  </si>
  <si>
    <t>동나29</t>
  </si>
  <si>
    <t>인천청량초등학교</t>
  </si>
  <si>
    <t>동나30</t>
  </si>
  <si>
    <t>인천옥련초등학교</t>
  </si>
  <si>
    <t>동나31</t>
  </si>
  <si>
    <t>인천서면초등학교</t>
  </si>
  <si>
    <t>동나32</t>
  </si>
  <si>
    <t>인천능허대초등학교</t>
  </si>
  <si>
    <t>동나33</t>
  </si>
  <si>
    <t>인천함박초등학교</t>
  </si>
  <si>
    <t>동나34</t>
  </si>
  <si>
    <t>인천성리초등학교</t>
  </si>
  <si>
    <t>동나35</t>
  </si>
  <si>
    <t>인천논곡초등학교</t>
  </si>
  <si>
    <t>동나36</t>
  </si>
  <si>
    <t>인천인동초등학교</t>
  </si>
  <si>
    <t>동나37</t>
  </si>
  <si>
    <t>인천축현초등학교</t>
  </si>
  <si>
    <t>동나38</t>
  </si>
  <si>
    <t>인천소래초등학교</t>
  </si>
  <si>
    <t>동나39</t>
  </si>
  <si>
    <t>인천남촌초등학교</t>
  </si>
  <si>
    <t>동나40</t>
  </si>
  <si>
    <t>인천신월초등학교</t>
  </si>
  <si>
    <t>동나41</t>
  </si>
  <si>
    <t>인천새말초등학교</t>
  </si>
  <si>
    <t>동나42</t>
  </si>
  <si>
    <t>인천서창초등학교</t>
  </si>
  <si>
    <t>동나43</t>
  </si>
  <si>
    <t>인천먼우금초등학교</t>
  </si>
  <si>
    <t>동나44</t>
  </si>
  <si>
    <t>인천신송초등학교</t>
  </si>
  <si>
    <t>동나45</t>
  </si>
  <si>
    <t>인천장도초등학교</t>
  </si>
  <si>
    <t>동나46</t>
  </si>
  <si>
    <t>인천동방초등학교</t>
  </si>
  <si>
    <t>동나47</t>
  </si>
  <si>
    <t>인천은봉초등학교</t>
  </si>
  <si>
    <t>동나48</t>
  </si>
  <si>
    <t>인천정각초등학교</t>
  </si>
  <si>
    <t>동나49</t>
  </si>
  <si>
    <t>인천해송초등학교</t>
  </si>
  <si>
    <t>동나50</t>
  </si>
  <si>
    <t>인천상아초등학교</t>
  </si>
  <si>
    <t>동나51</t>
  </si>
  <si>
    <t>인천고잔초등학교</t>
  </si>
  <si>
    <t>동나52</t>
  </si>
  <si>
    <t>인천신정초등학교</t>
  </si>
  <si>
    <t>동나53</t>
  </si>
  <si>
    <t>인천원동초등학교</t>
  </si>
  <si>
    <t>동나54</t>
  </si>
  <si>
    <t>인천사리울초등학교</t>
  </si>
  <si>
    <t>동나55</t>
  </si>
  <si>
    <t>인천송천초등학교</t>
  </si>
  <si>
    <t>동나56</t>
  </si>
  <si>
    <t>인천명선초등학교</t>
  </si>
  <si>
    <t>동나57</t>
  </si>
  <si>
    <t>인천한빛초등학교</t>
  </si>
  <si>
    <t>동나58</t>
  </si>
  <si>
    <t>인천송원초등학교</t>
  </si>
  <si>
    <t>동나59</t>
  </si>
  <si>
    <t>인천송명초등학교</t>
  </si>
  <si>
    <t>동나60</t>
  </si>
  <si>
    <t>인천장서초등학교</t>
  </si>
  <si>
    <t>동나61</t>
  </si>
  <si>
    <t>인천송일초등학교</t>
  </si>
  <si>
    <t>동나62</t>
  </si>
  <si>
    <t>인천연송초등학교</t>
  </si>
  <si>
    <t>동나63</t>
  </si>
  <si>
    <t>인천첨단초등학교</t>
  </si>
  <si>
    <t>동나64</t>
  </si>
  <si>
    <t>인천예송초등학교</t>
  </si>
  <si>
    <t>동나65</t>
  </si>
  <si>
    <t>인천미송초등학교</t>
  </si>
  <si>
    <t>동나66</t>
  </si>
  <si>
    <t>인천장아초등학교</t>
  </si>
  <si>
    <t>동나67</t>
  </si>
  <si>
    <t>인천은송초등학교</t>
    <phoneticPr fontId="1" type="noConversion"/>
  </si>
  <si>
    <t>동나68</t>
  </si>
  <si>
    <t>동나69</t>
  </si>
  <si>
    <t>동인천중학교</t>
  </si>
  <si>
    <t>동다01</t>
    <phoneticPr fontId="1" type="noConversion"/>
  </si>
  <si>
    <t>상인천중학교</t>
  </si>
  <si>
    <t>동다02</t>
  </si>
  <si>
    <t>구월중학교</t>
  </si>
  <si>
    <t>동다03</t>
  </si>
  <si>
    <t>인송중학교</t>
  </si>
  <si>
    <t>동다04</t>
  </si>
  <si>
    <t>만수중학교</t>
  </si>
  <si>
    <t>동다05</t>
  </si>
  <si>
    <t>상인천여자중학교</t>
  </si>
  <si>
    <t>동다06</t>
  </si>
  <si>
    <t>간석여자중학교</t>
  </si>
  <si>
    <t>동다07</t>
  </si>
  <si>
    <t>만수북중학교</t>
  </si>
  <si>
    <t>동다08</t>
  </si>
  <si>
    <t>만수여자중학교</t>
  </si>
  <si>
    <t>동다09</t>
  </si>
  <si>
    <t>구월여자중학교</t>
  </si>
  <si>
    <t>동다10</t>
  </si>
  <si>
    <t>만월중학교</t>
  </si>
  <si>
    <t>동다11</t>
  </si>
  <si>
    <t>남동중학교</t>
  </si>
  <si>
    <t>동다12</t>
  </si>
  <si>
    <t>선학중학교</t>
  </si>
  <si>
    <t>동다13</t>
  </si>
  <si>
    <t>연수중학교</t>
  </si>
  <si>
    <t>동다14</t>
  </si>
  <si>
    <t>연성중학교</t>
  </si>
  <si>
    <t>동다15</t>
  </si>
  <si>
    <t>만성중학교</t>
  </si>
  <si>
    <t>동다16</t>
  </si>
  <si>
    <t>청학중학교</t>
  </si>
  <si>
    <t>동다17</t>
  </si>
  <si>
    <t>청량중학교</t>
  </si>
  <si>
    <t>동다18</t>
  </si>
  <si>
    <t>인천여자중학교</t>
  </si>
  <si>
    <t>동다19</t>
  </si>
  <si>
    <t>옥련중학교</t>
  </si>
  <si>
    <t>동다20</t>
  </si>
  <si>
    <t>연화중학교</t>
  </si>
  <si>
    <t>동다21</t>
  </si>
  <si>
    <t>인천중학교</t>
  </si>
  <si>
    <t>동다22</t>
  </si>
  <si>
    <t>논곡중학교</t>
  </si>
  <si>
    <t>동다23</t>
  </si>
  <si>
    <t>함박중학교</t>
  </si>
  <si>
    <t>동다24</t>
  </si>
  <si>
    <t>석정중학교</t>
  </si>
  <si>
    <t>동다25</t>
  </si>
  <si>
    <t>능허대중학교</t>
  </si>
  <si>
    <t>동다26</t>
  </si>
  <si>
    <t>신송중학교</t>
  </si>
  <si>
    <t>동다27</t>
  </si>
  <si>
    <t>인천논현중학교</t>
    <phoneticPr fontId="1" type="noConversion"/>
  </si>
  <si>
    <t>동다28</t>
  </si>
  <si>
    <t>인천성리중학교</t>
    <phoneticPr fontId="1" type="noConversion"/>
  </si>
  <si>
    <t>동다29</t>
  </si>
  <si>
    <t>인천동방중학교</t>
    <phoneticPr fontId="1" type="noConversion"/>
  </si>
  <si>
    <t>동다30</t>
  </si>
  <si>
    <t>인천정각중학교</t>
    <phoneticPr fontId="1" type="noConversion"/>
  </si>
  <si>
    <t>동다31</t>
  </si>
  <si>
    <t>인천서창중학교</t>
    <phoneticPr fontId="1" type="noConversion"/>
  </si>
  <si>
    <t>동다32</t>
  </si>
  <si>
    <t>인천해송중학교</t>
  </si>
  <si>
    <t>동다33</t>
  </si>
  <si>
    <t>인천고잔중학교</t>
  </si>
  <si>
    <t>동다34</t>
  </si>
  <si>
    <t>인천사리울중학교</t>
  </si>
  <si>
    <t>동다35</t>
  </si>
  <si>
    <t>인천신정중학교</t>
  </si>
  <si>
    <t>동다36</t>
  </si>
  <si>
    <t>인천예송중학교</t>
  </si>
  <si>
    <t>동다37</t>
  </si>
  <si>
    <t>동다38</t>
  </si>
  <si>
    <t>동다39</t>
  </si>
  <si>
    <t>논현유치원</t>
    <phoneticPr fontId="1" type="noConversion"/>
  </si>
  <si>
    <t>동원01</t>
    <phoneticPr fontId="1" type="noConversion"/>
  </si>
  <si>
    <t>인천고잔유치원</t>
    <phoneticPr fontId="1" type="noConversion"/>
  </si>
  <si>
    <t>동원02</t>
  </si>
  <si>
    <t>인천구월유치원</t>
    <phoneticPr fontId="1" type="noConversion"/>
  </si>
  <si>
    <t>동원03</t>
  </si>
  <si>
    <t>인천예송유치원</t>
    <phoneticPr fontId="1" type="noConversion"/>
  </si>
  <si>
    <t>동원04</t>
  </si>
  <si>
    <t>동원05</t>
  </si>
  <si>
    <t>서부</t>
    <phoneticPr fontId="1" type="noConversion"/>
  </si>
  <si>
    <t>서구</t>
    <phoneticPr fontId="1" type="noConversion"/>
  </si>
  <si>
    <t>청라유치원</t>
  </si>
  <si>
    <t>서원01</t>
    <phoneticPr fontId="1" type="noConversion"/>
  </si>
  <si>
    <t>계양구</t>
    <phoneticPr fontId="1" type="noConversion"/>
  </si>
  <si>
    <t>인천화전유치원</t>
  </si>
  <si>
    <t>서원02</t>
  </si>
  <si>
    <t>인천검암유치원</t>
  </si>
  <si>
    <t>서원03</t>
  </si>
  <si>
    <t>인천서현유치원</t>
  </si>
  <si>
    <t>서원04</t>
  </si>
  <si>
    <t>서원05</t>
  </si>
  <si>
    <t>경인교육대학교부설초등학교</t>
  </si>
  <si>
    <t>국01</t>
  </si>
  <si>
    <t>인천부평초등학교</t>
  </si>
  <si>
    <t>서나01</t>
  </si>
  <si>
    <t>인천서곶초등학교</t>
  </si>
  <si>
    <t>서나02</t>
  </si>
  <si>
    <t>인천석남초등학교</t>
  </si>
  <si>
    <t>서나03</t>
  </si>
  <si>
    <t>인천백석초등학교</t>
  </si>
  <si>
    <t>서나04</t>
  </si>
  <si>
    <t>인천가정초등학교</t>
  </si>
  <si>
    <t>서나05</t>
  </si>
  <si>
    <t>인천신현초등학교</t>
  </si>
  <si>
    <t>서나06</t>
  </si>
  <si>
    <t>인천효성초등학교</t>
  </si>
  <si>
    <t>서나07</t>
  </si>
  <si>
    <t>인천작전초등학교</t>
  </si>
  <si>
    <t>서나08</t>
  </si>
  <si>
    <t>인천석남서초등학교</t>
  </si>
  <si>
    <t>서나09</t>
  </si>
  <si>
    <t>인천효성동초등학교</t>
  </si>
  <si>
    <t>서나10</t>
  </si>
  <si>
    <t>인천신현북초등학교</t>
  </si>
  <si>
    <t>서나11</t>
  </si>
  <si>
    <t>인천효성서초등학교</t>
  </si>
  <si>
    <t>서나12</t>
  </si>
  <si>
    <t>인천가좌초등학교</t>
  </si>
  <si>
    <t>서나13</t>
  </si>
  <si>
    <t>인천신석초등학교</t>
  </si>
  <si>
    <t>서나14</t>
  </si>
  <si>
    <t>인천계산초등학교</t>
  </si>
  <si>
    <t>서나15</t>
  </si>
  <si>
    <t>인천화전초등학교</t>
  </si>
  <si>
    <t>서나16</t>
  </si>
  <si>
    <t>인천봉수초등학교</t>
  </si>
  <si>
    <t>서나17</t>
  </si>
  <si>
    <t>인천계양초등학교</t>
  </si>
  <si>
    <t>서나18</t>
  </si>
  <si>
    <t>인천소양초등학교</t>
  </si>
  <si>
    <t>서나19</t>
  </si>
  <si>
    <t>인천천마초등학교</t>
  </si>
  <si>
    <t>서나20</t>
  </si>
  <si>
    <t>인천건지초등학교</t>
  </si>
  <si>
    <t>서나21</t>
  </si>
  <si>
    <t>인천안남초등학교</t>
  </si>
  <si>
    <t>서나22</t>
  </si>
  <si>
    <t>인천작동초등학교</t>
  </si>
  <si>
    <t>서나23</t>
  </si>
  <si>
    <t>인천가석초등학교</t>
  </si>
  <si>
    <t>서나24</t>
  </si>
  <si>
    <t>인천검단초등학교</t>
  </si>
  <si>
    <t>서나25</t>
  </si>
  <si>
    <t>인천단봉초등학교</t>
  </si>
  <si>
    <t>서나26</t>
  </si>
  <si>
    <t>인천창신초등학교</t>
  </si>
  <si>
    <t>서나27</t>
  </si>
  <si>
    <t>인천병방초등학교</t>
  </si>
  <si>
    <t>서나28</t>
  </si>
  <si>
    <t>인천부현초등학교</t>
  </si>
  <si>
    <t>서나29</t>
  </si>
  <si>
    <t>인천부현동초등학교</t>
  </si>
  <si>
    <t>서나30</t>
  </si>
  <si>
    <t>인천심곡초등학교</t>
  </si>
  <si>
    <t>서나31</t>
  </si>
  <si>
    <t>인천길주초등학교</t>
  </si>
  <si>
    <t>서나32</t>
  </si>
  <si>
    <t>인천신대초등학교</t>
  </si>
  <si>
    <t>서나33</t>
  </si>
  <si>
    <t>인천효성남초등학교</t>
  </si>
  <si>
    <t>서나34</t>
  </si>
  <si>
    <t>인천불로초등학교</t>
  </si>
  <si>
    <t>서나35</t>
  </si>
  <si>
    <t>인천금곡초등학교</t>
  </si>
  <si>
    <t>서나36</t>
  </si>
  <si>
    <t>인천당하초등학교</t>
  </si>
  <si>
    <t>서나37</t>
  </si>
  <si>
    <t>인천가현초등학교</t>
  </si>
  <si>
    <t>서나38</t>
  </si>
  <si>
    <t>인천서운초등학교</t>
  </si>
  <si>
    <t>서나39</t>
  </si>
  <si>
    <t>인천안산초등학교</t>
  </si>
  <si>
    <t>서나40</t>
  </si>
  <si>
    <t>인천양지초등학교</t>
  </si>
  <si>
    <t>서나41</t>
  </si>
  <si>
    <t>인천마전초등학교</t>
  </si>
  <si>
    <t>서나42</t>
  </si>
  <si>
    <t>인천명현초등학교</t>
  </si>
  <si>
    <t>서나43</t>
  </si>
  <si>
    <t>인천목향초등학교</t>
  </si>
  <si>
    <t>서나44</t>
  </si>
  <si>
    <t>인천성지초등학교</t>
  </si>
  <si>
    <t>서나45</t>
  </si>
  <si>
    <t>인천간재울초등학교</t>
  </si>
  <si>
    <t>서나46</t>
  </si>
  <si>
    <t>인천검암초등학교</t>
  </si>
  <si>
    <t>서나47</t>
  </si>
  <si>
    <t>인천발산초등학교</t>
  </si>
  <si>
    <t>서나48</t>
  </si>
  <si>
    <t>인천봉화초등학교</t>
  </si>
  <si>
    <t>서나49</t>
  </si>
  <si>
    <t>인천은지초등학교</t>
  </si>
  <si>
    <t>서나50</t>
  </si>
  <si>
    <t>인천가림초등학교</t>
  </si>
  <si>
    <t>서나51</t>
  </si>
  <si>
    <t>인천귤현초등학교</t>
  </si>
  <si>
    <t>서나52</t>
  </si>
  <si>
    <t>인천왕길초등학교</t>
  </si>
  <si>
    <t>서나53</t>
  </si>
  <si>
    <t>인천해서초등학교</t>
  </si>
  <si>
    <t>서나54</t>
  </si>
  <si>
    <t>인천경서초등학교</t>
  </si>
  <si>
    <t>서나55</t>
  </si>
  <si>
    <t>인천원당초등학교</t>
  </si>
  <si>
    <t>서나56</t>
  </si>
  <si>
    <t>인천당산초등학교</t>
  </si>
  <si>
    <t>서나57</t>
  </si>
  <si>
    <t>인천양촌초등학교</t>
  </si>
  <si>
    <t>서나58</t>
  </si>
  <si>
    <t>인천능내초등학교</t>
  </si>
  <si>
    <t>서나59</t>
  </si>
  <si>
    <t>인천완정초등학교</t>
  </si>
  <si>
    <t>서나60</t>
  </si>
  <si>
    <t>인천청라초등학교</t>
  </si>
  <si>
    <t>서나61</t>
  </si>
  <si>
    <t>인천초은초등학교</t>
  </si>
  <si>
    <t>서나62</t>
  </si>
  <si>
    <t>인천공촌초등학교</t>
  </si>
  <si>
    <t>서나63</t>
  </si>
  <si>
    <t>인천경명초등학교</t>
  </si>
  <si>
    <t>서나64</t>
  </si>
  <si>
    <t>인천청일초등학교</t>
  </si>
  <si>
    <t>서나65</t>
  </si>
  <si>
    <t>인천해원초등학교</t>
  </si>
  <si>
    <t>서나66</t>
  </si>
  <si>
    <t>인천청람초등학교</t>
  </si>
  <si>
    <t>서나67</t>
  </si>
  <si>
    <t>인천도담초등학교</t>
  </si>
  <si>
    <t>서나68</t>
  </si>
  <si>
    <t>인천가원초등학교</t>
  </si>
  <si>
    <t>서나69</t>
  </si>
  <si>
    <t>인천경연초등학교</t>
  </si>
  <si>
    <t>서나70</t>
  </si>
  <si>
    <t>인천청호초등학교</t>
  </si>
  <si>
    <t>서나71</t>
  </si>
  <si>
    <t>인천한별초등학교</t>
  </si>
  <si>
    <t>서나72</t>
  </si>
  <si>
    <t>인천해든초등학교</t>
  </si>
  <si>
    <t>서나73</t>
  </si>
  <si>
    <t>제물포중학교</t>
  </si>
  <si>
    <t>서다01</t>
  </si>
  <si>
    <t>인천효성중학교</t>
  </si>
  <si>
    <t>서다02</t>
  </si>
  <si>
    <t>가좌중학교</t>
  </si>
  <si>
    <t>서다03</t>
  </si>
  <si>
    <t>북인천여자중학교</t>
  </si>
  <si>
    <t>서다04</t>
  </si>
  <si>
    <t>동인천여자중학교</t>
  </si>
  <si>
    <t>서다05</t>
  </si>
  <si>
    <t>인천가좌여자중학교</t>
  </si>
  <si>
    <t>서다06</t>
  </si>
  <si>
    <t>가정여자중학교</t>
  </si>
  <si>
    <t>서다07</t>
  </si>
  <si>
    <t>계양중학교</t>
  </si>
  <si>
    <t>서다08</t>
  </si>
  <si>
    <t>신현중학교</t>
  </si>
  <si>
    <t>서다09</t>
  </si>
  <si>
    <t>계산중학교</t>
  </si>
  <si>
    <t>서다10</t>
  </si>
  <si>
    <t>신현여자중학교</t>
  </si>
  <si>
    <t>서다11</t>
  </si>
  <si>
    <t>인천안남중학교</t>
  </si>
  <si>
    <t>서다12</t>
  </si>
  <si>
    <t>계산여자중학교</t>
  </si>
  <si>
    <t>서다13</t>
  </si>
  <si>
    <t>검단중학교</t>
  </si>
  <si>
    <t>서다14</t>
  </si>
  <si>
    <t>임학중학교</t>
  </si>
  <si>
    <t>서다15</t>
  </si>
  <si>
    <t>서곶중학교</t>
  </si>
  <si>
    <t>서다16</t>
  </si>
  <si>
    <t>북인천중학교</t>
  </si>
  <si>
    <t>서다17</t>
  </si>
  <si>
    <t>백석중학교</t>
  </si>
  <si>
    <t>서다18</t>
  </si>
  <si>
    <t>서운중학교</t>
  </si>
  <si>
    <t>서다19</t>
  </si>
  <si>
    <t>검암중학교</t>
  </si>
  <si>
    <t>서다20</t>
  </si>
  <si>
    <t>불로중학교</t>
  </si>
  <si>
    <t>서다21</t>
  </si>
  <si>
    <t>명현중학교</t>
  </si>
  <si>
    <t>서다22</t>
  </si>
  <si>
    <t>간재울중학교</t>
  </si>
  <si>
    <t>서다23</t>
  </si>
  <si>
    <t>작전중학교</t>
  </si>
  <si>
    <t>서다24</t>
  </si>
  <si>
    <t>인천예일중학교</t>
  </si>
  <si>
    <t>서다25</t>
  </si>
  <si>
    <t>마전중학교</t>
  </si>
  <si>
    <t>서다26</t>
  </si>
  <si>
    <t>원당중학교</t>
  </si>
  <si>
    <t>서다27</t>
  </si>
  <si>
    <t>인천당하중학교</t>
  </si>
  <si>
    <t>서다28</t>
  </si>
  <si>
    <t>인천동양중학교</t>
  </si>
  <si>
    <t>서다29</t>
  </si>
  <si>
    <t>인천양촌중학교</t>
  </si>
  <si>
    <t>서다30</t>
  </si>
  <si>
    <t>인천가현중학교</t>
  </si>
  <si>
    <t>서다31</t>
  </si>
  <si>
    <t>인천석남중학교</t>
  </si>
  <si>
    <t>서다32</t>
  </si>
  <si>
    <t>인천계수중학교</t>
  </si>
  <si>
    <t>서다33</t>
  </si>
  <si>
    <t>인천청라중학교</t>
  </si>
  <si>
    <t>서다34</t>
  </si>
  <si>
    <t>인천초은중학교</t>
  </si>
  <si>
    <t>서다35</t>
  </si>
  <si>
    <t>인천해원중학교</t>
  </si>
  <si>
    <t>서다36</t>
  </si>
  <si>
    <t>인천청람중학교</t>
  </si>
  <si>
    <t>서다37</t>
  </si>
  <si>
    <t>인천경연중학교</t>
  </si>
  <si>
    <t>서다38</t>
  </si>
  <si>
    <t>인천청호중학교</t>
  </si>
  <si>
    <t>서다39</t>
  </si>
  <si>
    <t>인천아라중학교</t>
  </si>
  <si>
    <t>서다40</t>
  </si>
  <si>
    <t>인천이음중학교</t>
  </si>
  <si>
    <t>서다41</t>
  </si>
  <si>
    <t>강화</t>
    <phoneticPr fontId="1" type="noConversion"/>
  </si>
  <si>
    <t>마니산유치원</t>
  </si>
  <si>
    <t>잠두유치원</t>
  </si>
  <si>
    <t>유치원</t>
  </si>
  <si>
    <t>강화유치원</t>
  </si>
  <si>
    <t>코끼리유치원</t>
  </si>
  <si>
    <t>강화초등학교</t>
  </si>
  <si>
    <t>합일초등학교</t>
  </si>
  <si>
    <t>갑룡초등학교</t>
  </si>
  <si>
    <t>대월초등학교</t>
  </si>
  <si>
    <t>선원초등학교</t>
  </si>
  <si>
    <t>불은초등학교</t>
  </si>
  <si>
    <t>삼성초등학교</t>
  </si>
  <si>
    <t>길상초등학교</t>
  </si>
  <si>
    <t>화도초등학교</t>
  </si>
  <si>
    <t>양도초등학교</t>
  </si>
  <si>
    <t>강나10</t>
  </si>
  <si>
    <t>조산초등학교</t>
  </si>
  <si>
    <t>강나11</t>
  </si>
  <si>
    <t>내가초등학교</t>
  </si>
  <si>
    <t>강나12</t>
  </si>
  <si>
    <t>하점초등학교</t>
  </si>
  <si>
    <t>강나13</t>
  </si>
  <si>
    <t>명신초등학교</t>
  </si>
  <si>
    <t>강나14</t>
  </si>
  <si>
    <t>양사초등학교</t>
  </si>
  <si>
    <t>강나15</t>
  </si>
  <si>
    <t>송해초등학교</t>
  </si>
  <si>
    <t>강나16</t>
  </si>
  <si>
    <t>교동초등학교</t>
  </si>
  <si>
    <t>강나17</t>
  </si>
  <si>
    <t>삼산초등학교</t>
  </si>
  <si>
    <t>강나18</t>
  </si>
  <si>
    <t>해명초등학교</t>
  </si>
  <si>
    <t>강나19</t>
  </si>
  <si>
    <t>서도초등학교</t>
  </si>
  <si>
    <t>강나20</t>
  </si>
  <si>
    <t>강화중학교</t>
  </si>
  <si>
    <t>강화여자중학교</t>
  </si>
  <si>
    <t>강남중학교</t>
  </si>
  <si>
    <t>강서중학교</t>
  </si>
  <si>
    <t>심도중학교</t>
  </si>
  <si>
    <t>교동중학교</t>
  </si>
  <si>
    <t>서도중학교</t>
  </si>
  <si>
    <t>동광중학교</t>
  </si>
  <si>
    <t>삼산승영중학교</t>
  </si>
  <si>
    <t>소유권보존</t>
    <phoneticPr fontId="1" type="noConversion"/>
  </si>
  <si>
    <t>지원건수</t>
    <phoneticPr fontId="1" type="noConversion"/>
  </si>
  <si>
    <t>합계</t>
    <phoneticPr fontId="1" type="noConversion"/>
  </si>
  <si>
    <t>내용분류</t>
    <phoneticPr fontId="1" type="noConversion"/>
  </si>
  <si>
    <t>각종01</t>
    <phoneticPr fontId="1" type="noConversion"/>
  </si>
  <si>
    <t>기교01</t>
    <phoneticPr fontId="1" type="noConversion"/>
  </si>
  <si>
    <t>기교02</t>
    <phoneticPr fontId="1" type="noConversion"/>
  </si>
  <si>
    <t>기교03</t>
    <phoneticPr fontId="1" type="noConversion"/>
  </si>
  <si>
    <t>기교04</t>
    <phoneticPr fontId="1" type="noConversion"/>
  </si>
  <si>
    <t>기교05</t>
    <phoneticPr fontId="1" type="noConversion"/>
  </si>
  <si>
    <t>기교06</t>
    <phoneticPr fontId="1" type="noConversion"/>
  </si>
  <si>
    <t>기교07</t>
    <phoneticPr fontId="1" type="noConversion"/>
  </si>
  <si>
    <t>기교08</t>
    <phoneticPr fontId="1" type="noConversion"/>
  </si>
  <si>
    <t>기교09</t>
    <phoneticPr fontId="1" type="noConversion"/>
  </si>
  <si>
    <t>인천아라고등학교</t>
  </si>
  <si>
    <t>기교93</t>
    <phoneticPr fontId="1" type="noConversion"/>
  </si>
  <si>
    <t>인천중산고등학교</t>
  </si>
  <si>
    <t>기사01</t>
    <phoneticPr fontId="1" type="noConversion"/>
  </si>
  <si>
    <t>기사02</t>
    <phoneticPr fontId="1" type="noConversion"/>
  </si>
  <si>
    <t>기사03</t>
    <phoneticPr fontId="1" type="noConversion"/>
  </si>
  <si>
    <t>기사04</t>
    <phoneticPr fontId="1" type="noConversion"/>
  </si>
  <si>
    <t>기사05</t>
    <phoneticPr fontId="1" type="noConversion"/>
  </si>
  <si>
    <t>기사06</t>
    <phoneticPr fontId="1" type="noConversion"/>
  </si>
  <si>
    <t>기사07</t>
    <phoneticPr fontId="1" type="noConversion"/>
  </si>
  <si>
    <t>기사08</t>
    <phoneticPr fontId="1" type="noConversion"/>
  </si>
  <si>
    <t>기사09</t>
    <phoneticPr fontId="1" type="noConversion"/>
  </si>
  <si>
    <t>계교01</t>
    <phoneticPr fontId="1" type="noConversion"/>
  </si>
  <si>
    <t>각사01</t>
    <phoneticPr fontId="1" type="noConversion"/>
  </si>
  <si>
    <t>각종02</t>
    <phoneticPr fontId="1" type="noConversion"/>
  </si>
  <si>
    <t>각종03</t>
    <phoneticPr fontId="1" type="noConversion"/>
  </si>
  <si>
    <t>송교01</t>
    <phoneticPr fontId="1" type="noConversion"/>
  </si>
  <si>
    <t>송교02</t>
    <phoneticPr fontId="1" type="noConversion"/>
  </si>
  <si>
    <t>소통협력담당관</t>
  </si>
  <si>
    <t>갑교01</t>
    <phoneticPr fontId="1" type="noConversion"/>
  </si>
  <si>
    <t>정책기획조정관</t>
  </si>
  <si>
    <t>갑교02</t>
    <phoneticPr fontId="1" type="noConversion"/>
  </si>
  <si>
    <t>감사관</t>
  </si>
  <si>
    <t>갑교03</t>
    <phoneticPr fontId="1" type="noConversion"/>
  </si>
  <si>
    <t>마을교육지원단</t>
  </si>
  <si>
    <t>갑교04</t>
    <phoneticPr fontId="1" type="noConversion"/>
  </si>
  <si>
    <t>그린스마트미래학교추진단</t>
  </si>
  <si>
    <t>갑교05</t>
    <phoneticPr fontId="1" type="noConversion"/>
  </si>
  <si>
    <t>동아시아시민교육과)</t>
  </si>
  <si>
    <t>갑교06</t>
    <phoneticPr fontId="1" type="noConversion"/>
  </si>
  <si>
    <t>미래학교혁신과</t>
  </si>
  <si>
    <t>갑교07</t>
    <phoneticPr fontId="1" type="noConversion"/>
  </si>
  <si>
    <t>노사협력과</t>
  </si>
  <si>
    <t>갑교08</t>
    <phoneticPr fontId="1" type="noConversion"/>
  </si>
  <si>
    <t>안전총괄과</t>
  </si>
  <si>
    <t>갑교09</t>
    <phoneticPr fontId="1" type="noConversion"/>
  </si>
  <si>
    <t>초등교육과</t>
  </si>
  <si>
    <t>갑교10</t>
  </si>
  <si>
    <t>중등교육과</t>
  </si>
  <si>
    <t>갑교11</t>
  </si>
  <si>
    <t>체육건강교육과(변경)</t>
  </si>
  <si>
    <t>갑교12</t>
  </si>
  <si>
    <t>창의인재교육과</t>
  </si>
  <si>
    <t>갑교13</t>
  </si>
  <si>
    <t>학교생활교육과</t>
  </si>
  <si>
    <t>갑교14</t>
  </si>
  <si>
    <t>총무과</t>
  </si>
  <si>
    <t>갑교15</t>
  </si>
  <si>
    <t>학교설립과</t>
  </si>
  <si>
    <t>갑교16</t>
  </si>
  <si>
    <t>교육재정과</t>
  </si>
  <si>
    <t>갑교17</t>
  </si>
  <si>
    <t>정보지원과</t>
  </si>
  <si>
    <t>갑교18</t>
  </si>
  <si>
    <t>교육시설과</t>
  </si>
  <si>
    <t>갑교19</t>
  </si>
  <si>
    <t>남부교육지원청</t>
  </si>
  <si>
    <t>을교01</t>
    <phoneticPr fontId="1" type="noConversion"/>
  </si>
  <si>
    <t>북부교육지원청</t>
  </si>
  <si>
    <t>을교02</t>
    <phoneticPr fontId="1" type="noConversion"/>
  </si>
  <si>
    <t>동부교육지원청</t>
  </si>
  <si>
    <t>을교03</t>
    <phoneticPr fontId="1" type="noConversion"/>
  </si>
  <si>
    <t>서부교육지원청</t>
  </si>
  <si>
    <t>을교04</t>
    <phoneticPr fontId="1" type="noConversion"/>
  </si>
  <si>
    <t>강화교육지원청</t>
  </si>
  <si>
    <t>을교05</t>
    <phoneticPr fontId="1" type="noConversion"/>
  </si>
  <si>
    <t>인천교육청교육과학정보원</t>
  </si>
  <si>
    <t>직속01</t>
    <phoneticPr fontId="1" type="noConversion"/>
  </si>
  <si>
    <t>직속기관</t>
    <phoneticPr fontId="1" type="noConversion"/>
  </si>
  <si>
    <t>인천교육청교육연수원</t>
  </si>
  <si>
    <t>직속02</t>
    <phoneticPr fontId="1" type="noConversion"/>
  </si>
  <si>
    <t>인천교육청학생교육문화회관</t>
  </si>
  <si>
    <t>직속03</t>
    <phoneticPr fontId="1" type="noConversion"/>
  </si>
  <si>
    <t>인천교육청학생교육원</t>
  </si>
  <si>
    <t>직속04</t>
    <phoneticPr fontId="1" type="noConversion"/>
  </si>
  <si>
    <t>인천교육청교직원수련원</t>
  </si>
  <si>
    <t>직속05</t>
    <phoneticPr fontId="1" type="noConversion"/>
  </si>
  <si>
    <t>인천교육청평생학습관</t>
  </si>
  <si>
    <t>직속06</t>
    <phoneticPr fontId="1" type="noConversion"/>
  </si>
  <si>
    <t>인천교육청유아교육진흥원</t>
  </si>
  <si>
    <t>직속07</t>
    <phoneticPr fontId="1" type="noConversion"/>
  </si>
  <si>
    <t>인천교육청북구도서관</t>
  </si>
  <si>
    <t>직속08</t>
    <phoneticPr fontId="1" type="noConversion"/>
  </si>
  <si>
    <t>인천교육청중앙도서관</t>
  </si>
  <si>
    <t>직속09</t>
    <phoneticPr fontId="1" type="noConversion"/>
  </si>
  <si>
    <t>인천교육청부평도서관</t>
  </si>
  <si>
    <t>직속10</t>
  </si>
  <si>
    <t>인천교육청주안도서관</t>
  </si>
  <si>
    <t>직속11</t>
  </si>
  <si>
    <t>인천교육청화도진도서관</t>
  </si>
  <si>
    <t>직속12</t>
  </si>
  <si>
    <t>인천교육청서구도서관</t>
  </si>
  <si>
    <t>직속13</t>
  </si>
  <si>
    <t>인천교육청계양도서관</t>
  </si>
  <si>
    <t>직속14</t>
  </si>
  <si>
    <t>인천교육청연수도서관</t>
  </si>
  <si>
    <t>직속15</t>
  </si>
  <si>
    <t>인천교육청동아시아국제교육원</t>
  </si>
  <si>
    <t>직속16</t>
  </si>
  <si>
    <t>인천교육청학교지원단</t>
  </si>
  <si>
    <t>직속17</t>
  </si>
  <si>
    <t>특사01</t>
    <phoneticPr fontId="1" type="noConversion"/>
  </si>
  <si>
    <t>특사02</t>
    <phoneticPr fontId="1" type="noConversion"/>
  </si>
  <si>
    <t>특사03</t>
    <phoneticPr fontId="1" type="noConversion"/>
  </si>
  <si>
    <t>특사04</t>
    <phoneticPr fontId="1" type="noConversion"/>
  </si>
  <si>
    <t>특수01</t>
    <phoneticPr fontId="1" type="noConversion"/>
  </si>
  <si>
    <t>특수02</t>
    <phoneticPr fontId="1" type="noConversion"/>
  </si>
  <si>
    <t>특수03</t>
    <phoneticPr fontId="1" type="noConversion"/>
  </si>
  <si>
    <t>특수04</t>
    <phoneticPr fontId="1" type="noConversion"/>
  </si>
  <si>
    <t>특수05</t>
    <phoneticPr fontId="1" type="noConversion"/>
  </si>
  <si>
    <t>특수06</t>
    <phoneticPr fontId="1" type="noConversion"/>
  </si>
  <si>
    <t>평교01</t>
    <phoneticPr fontId="1" type="noConversion"/>
  </si>
  <si>
    <t>평교02</t>
    <phoneticPr fontId="1" type="noConversion"/>
  </si>
  <si>
    <t>인천문학초등학교병설유치원</t>
  </si>
  <si>
    <t>인천주안초등학교병설유치원</t>
  </si>
  <si>
    <t>인천숭의초등학교병설유치원</t>
  </si>
  <si>
    <t>인천학익초등학교병설유치원</t>
  </si>
  <si>
    <t>인천신흥초등학교병설유치원</t>
  </si>
  <si>
    <t>인천도화초등학교병설유치원</t>
  </si>
  <si>
    <t>인천송월초등학교병설유치원</t>
  </si>
  <si>
    <t>인천용일초등학교병설유치원</t>
  </si>
  <si>
    <t>인천서화초등학교병설유치원</t>
  </si>
  <si>
    <t>인천용정초등학교병설유치원</t>
  </si>
  <si>
    <t>인천연학초등학교병설유치원</t>
  </si>
  <si>
    <t>옹진군</t>
    <phoneticPr fontId="1" type="noConversion"/>
  </si>
  <si>
    <t>인천용현남초등학교자월분교장병설유치원</t>
  </si>
  <si>
    <t>인천연안초등학교병설유치원</t>
  </si>
  <si>
    <t>인천영종초등학교병설유치원</t>
  </si>
  <si>
    <t>인천대화초등학교병설유치원</t>
  </si>
  <si>
    <t>인천용유초등학교병설유치원</t>
  </si>
  <si>
    <t>인천만석초등학교병설유치원</t>
  </si>
  <si>
    <t>인천서림초등학교병설유치원</t>
  </si>
  <si>
    <t>인천서흥초등학교병설유치원</t>
  </si>
  <si>
    <t>인천송림초등학교병설유치원</t>
  </si>
  <si>
    <t>인천송현초등학교병설유치원</t>
  </si>
  <si>
    <t>인천창영초등학교병설유치원</t>
  </si>
  <si>
    <t>인천인주초등학교병설유치원</t>
  </si>
  <si>
    <t>연평초등학교병설유치원</t>
  </si>
  <si>
    <t>북포초등학교병설유치원</t>
  </si>
  <si>
    <t>대청초등학교병설유치원</t>
  </si>
  <si>
    <t>덕적초등학교병설유치원</t>
  </si>
  <si>
    <t>영흥초등학교병설유치원</t>
  </si>
  <si>
    <t>인천신선초등학교병설유치원</t>
  </si>
  <si>
    <t>인천공항초등학교신도분교장병설유치원</t>
  </si>
  <si>
    <t>인천삼목초등학교장봉분교장병설유치원</t>
  </si>
  <si>
    <t>인천경원초등학교병설유치원</t>
  </si>
  <si>
    <t>인천하늘초등학교병설유치원</t>
  </si>
  <si>
    <t>인천용학초등학교병설유치원</t>
  </si>
  <si>
    <t>인천중산초등학교병설유치원</t>
  </si>
  <si>
    <t>인천별빛초등학교</t>
  </si>
  <si>
    <t>남나49</t>
  </si>
  <si>
    <t>인천별빛초등학교병설유치원</t>
  </si>
  <si>
    <t>인천하늘중학교</t>
    <phoneticPr fontId="1" type="noConversion"/>
  </si>
  <si>
    <t>남다24</t>
    <phoneticPr fontId="1" type="noConversion"/>
  </si>
  <si>
    <t>남부초등교육과</t>
    <phoneticPr fontId="1" type="noConversion"/>
  </si>
  <si>
    <t>남가01</t>
  </si>
  <si>
    <t>교육지원청</t>
    <phoneticPr fontId="1" type="noConversion"/>
  </si>
  <si>
    <t>남부중등교육과</t>
    <phoneticPr fontId="1" type="noConversion"/>
  </si>
  <si>
    <t>남가02</t>
  </si>
  <si>
    <t>남부평생교육건강과</t>
    <phoneticPr fontId="1" type="noConversion"/>
  </si>
  <si>
    <t>남가03</t>
  </si>
  <si>
    <t>남부학교운영지원과</t>
    <phoneticPr fontId="1" type="noConversion"/>
  </si>
  <si>
    <t>남가04</t>
  </si>
  <si>
    <t>남부복지재정과</t>
    <phoneticPr fontId="1" type="noConversion"/>
  </si>
  <si>
    <t>남가05</t>
  </si>
  <si>
    <t>남부교육시설과</t>
    <phoneticPr fontId="1" type="noConversion"/>
  </si>
  <si>
    <t>남가06</t>
  </si>
  <si>
    <t>인천부평동초등학교병설유치원</t>
  </si>
  <si>
    <t>인천부평서초등학교병설유치원</t>
  </si>
  <si>
    <t>인천산곡초등학교병설유치원</t>
  </si>
  <si>
    <t>인천부개초등학교병설유치원</t>
  </si>
  <si>
    <t>인천부평남초등학교병설유치원</t>
  </si>
  <si>
    <t>인천동암초등학교병설유치원</t>
  </si>
  <si>
    <t>인천부평북초등학교병설유치원</t>
  </si>
  <si>
    <t>인천부원초등학교병설유치원</t>
  </si>
  <si>
    <t>인천부개서초등학교병설유치원</t>
  </si>
  <si>
    <t>인천부광초등학교병설유치원</t>
  </si>
  <si>
    <t>인천십정초등학교병설유치원</t>
  </si>
  <si>
    <t>인천상정초등학교병설유치원</t>
  </si>
  <si>
    <t>인천마곡초등학교병설유치원</t>
  </si>
  <si>
    <t>인천부일초등학교병설유치원</t>
  </si>
  <si>
    <t>인천용마초등학교병설유치원</t>
  </si>
  <si>
    <t>인천부마초등학교병설유치원</t>
  </si>
  <si>
    <t>인천한길초등학교병설유치원</t>
  </si>
  <si>
    <t>인천백운초등학교병설유치원</t>
  </si>
  <si>
    <t>인천갈월초등학교병설유치원</t>
  </si>
  <si>
    <t>인천미산초등학교병설유치원</t>
  </si>
  <si>
    <t>인천후정초등학교병설유치원</t>
  </si>
  <si>
    <t>인천굴포초등학교병설유치원</t>
  </si>
  <si>
    <t>인천진산초등학교병설유치원</t>
  </si>
  <si>
    <t>인천영선초등학교병설유치원</t>
  </si>
  <si>
    <t>인천금마초등학교병설유치원</t>
  </si>
  <si>
    <t>북부초등교육과</t>
  </si>
  <si>
    <t>북가01</t>
  </si>
  <si>
    <t>북부중등교육과</t>
  </si>
  <si>
    <t>북가02</t>
  </si>
  <si>
    <t>북부평생교육건강과</t>
  </si>
  <si>
    <t>북가03</t>
  </si>
  <si>
    <t>북부학교운영지과</t>
  </si>
  <si>
    <t>북가04</t>
  </si>
  <si>
    <t>북부복지재정과</t>
  </si>
  <si>
    <t>북가05</t>
  </si>
  <si>
    <t>북부교육시설과</t>
  </si>
  <si>
    <t>북가06</t>
  </si>
  <si>
    <t>인천송도꿈유치원</t>
    <phoneticPr fontId="1" type="noConversion"/>
  </si>
  <si>
    <t>동원06</t>
  </si>
  <si>
    <t>인천만수초등학교병설유치원</t>
  </si>
  <si>
    <t>동나01</t>
  </si>
  <si>
    <t>인천간석초등학교병설유치원</t>
  </si>
  <si>
    <t>인천도림초등학교병설유치원</t>
  </si>
  <si>
    <t>인천동춘초등학교병설유치원</t>
  </si>
  <si>
    <t>인천주원초등학교병설유치원</t>
  </si>
  <si>
    <t>인천동부초등학교병설유치원</t>
  </si>
  <si>
    <t>인천구월서초등학교병설유치원</t>
  </si>
  <si>
    <t>인천만월초등학교병설유치원</t>
  </si>
  <si>
    <t>인천장수초등학교병설유치원</t>
  </si>
  <si>
    <t>인천청학초등학교병설유치원</t>
  </si>
  <si>
    <t>인천성리초등학교병설유치원</t>
  </si>
  <si>
    <t>인천논곡초등학교병설유치원</t>
  </si>
  <si>
    <t>인천인동초등학교병설유치원</t>
  </si>
  <si>
    <t>인천축현초등학교병설유치원</t>
  </si>
  <si>
    <t>인천남촌초등학교병설유치원</t>
  </si>
  <si>
    <t>인천신월초등학교병설유치원</t>
  </si>
  <si>
    <t>인천서창초등학교병설유치원</t>
  </si>
  <si>
    <t>인천먼우금초등학교병설유치원</t>
  </si>
  <si>
    <t>인천신송초등학교병설유치원</t>
  </si>
  <si>
    <t>인천장도초등학교병설유치원</t>
  </si>
  <si>
    <t>인천동방초등학교병설유치원</t>
  </si>
  <si>
    <t>인천정각초등학교병설유치원</t>
  </si>
  <si>
    <t>인천해송초등학교병설유치원</t>
  </si>
  <si>
    <t>인천상아초등학교병설유치원</t>
  </si>
  <si>
    <t>인천고잔초등학교병설유치원</t>
  </si>
  <si>
    <t>인천신정초등학교병설유치원</t>
  </si>
  <si>
    <t>인천원동초등학교병설유치원</t>
  </si>
  <si>
    <t>인천사리울초등학교병설유치원</t>
  </si>
  <si>
    <t>인천명선초등학교병설유치원</t>
  </si>
  <si>
    <t>인천한빛초등학교병설유치원</t>
  </si>
  <si>
    <t>인천송원초등학교병설유치원</t>
  </si>
  <si>
    <t>인천송명초등학교병설유치원</t>
  </si>
  <si>
    <t>인천장서초등학교병설유치원</t>
  </si>
  <si>
    <t>인천송일초등학교병설유치원</t>
  </si>
  <si>
    <t>인천첨단초등학교병설유치원</t>
  </si>
  <si>
    <t>인천예송초등학교병설유치원</t>
  </si>
  <si>
    <t>인천미송초등학교병설유치원</t>
  </si>
  <si>
    <t>인천장아초등학교병설유치원</t>
  </si>
  <si>
    <t>인천은송초등학교병설유치원</t>
  </si>
  <si>
    <t>인천새봄초등학교</t>
    <phoneticPr fontId="1" type="noConversion"/>
  </si>
  <si>
    <t>인천새봄초등학교병설유치원</t>
  </si>
  <si>
    <t>인천현송초등학교</t>
    <phoneticPr fontId="1" type="noConversion"/>
  </si>
  <si>
    <t>동나70</t>
  </si>
  <si>
    <t>인천현송초등학교병설유치원</t>
  </si>
  <si>
    <t>인천송담초등학교</t>
    <phoneticPr fontId="1" type="noConversion"/>
  </si>
  <si>
    <t>동나71</t>
  </si>
  <si>
    <t>인천송담초등학교병설유치원</t>
  </si>
  <si>
    <t>동너01</t>
    <phoneticPr fontId="1" type="noConversion"/>
  </si>
  <si>
    <t>인천미송중학교</t>
    <phoneticPr fontId="1" type="noConversion"/>
  </si>
  <si>
    <t>인천현송중학교</t>
    <phoneticPr fontId="1" type="noConversion"/>
  </si>
  <si>
    <t>숭덕여자중학교</t>
    <phoneticPr fontId="1" type="noConversion"/>
  </si>
  <si>
    <t>동더01</t>
    <phoneticPr fontId="1" type="noConversion"/>
  </si>
  <si>
    <t>박문중학교</t>
    <phoneticPr fontId="1" type="noConversion"/>
  </si>
  <si>
    <t>동더02</t>
  </si>
  <si>
    <t>동부과학교육관</t>
    <phoneticPr fontId="1" type="noConversion"/>
  </si>
  <si>
    <t>동과교1</t>
    <phoneticPr fontId="1" type="noConversion"/>
  </si>
  <si>
    <t>부속기관</t>
    <phoneticPr fontId="1" type="noConversion"/>
  </si>
  <si>
    <t>동부초등교육과</t>
  </si>
  <si>
    <t>동가01</t>
    <phoneticPr fontId="1" type="noConversion"/>
  </si>
  <si>
    <t>동부중등교육과</t>
  </si>
  <si>
    <t>동가02</t>
  </si>
  <si>
    <t>동부평생교육건강과</t>
  </si>
  <si>
    <t>동가03</t>
  </si>
  <si>
    <t>동부학교운영지원과</t>
  </si>
  <si>
    <t>동가04</t>
  </si>
  <si>
    <t>동부복지재정과</t>
  </si>
  <si>
    <t>동가05</t>
  </si>
  <si>
    <t>동부교육시설과</t>
  </si>
  <si>
    <t>동가06</t>
  </si>
  <si>
    <t>서부</t>
  </si>
  <si>
    <t>인천서곶초등학교병설유치원</t>
  </si>
  <si>
    <t>인천석남초등학교병설유치원</t>
  </si>
  <si>
    <t>인천백석초등학교병설유치원</t>
  </si>
  <si>
    <t>인천가정초등학교병설유치원</t>
  </si>
  <si>
    <t>인천신현북초등학교병설유치원</t>
  </si>
  <si>
    <t>인천신석초등학교병설유치원</t>
  </si>
  <si>
    <t>인천봉수초등학교병설유치원</t>
  </si>
  <si>
    <t>인천계양초등학교병설유치원</t>
  </si>
  <si>
    <t>인천소양초등학교병설유치원</t>
  </si>
  <si>
    <t>인천건지초등학교병설유치원</t>
  </si>
  <si>
    <t>인천안남초등학교병설유치원</t>
  </si>
  <si>
    <t>인천검단초등학교병설유치원</t>
  </si>
  <si>
    <t>인천단봉초등학교병설유치원</t>
  </si>
  <si>
    <t>인천창신초등학교병설유치원</t>
  </si>
  <si>
    <t>인천부현초등학교병설유치원</t>
  </si>
  <si>
    <t>인천길주초등학교병설유치원</t>
  </si>
  <si>
    <t>인천불로초등학교병설유치원</t>
  </si>
  <si>
    <t>인천금곡초등학교병설유치원</t>
  </si>
  <si>
    <t>인천당하초등학교병설유치원</t>
  </si>
  <si>
    <t>인천가현초등학교병설유치원</t>
  </si>
  <si>
    <t>인천서운초등학교병설유치원</t>
  </si>
  <si>
    <t>인천안산초등학교병설유치원</t>
  </si>
  <si>
    <t>인천양지초등학교병설유치원</t>
  </si>
  <si>
    <t>인천마전초등학교병설유치원</t>
  </si>
  <si>
    <t>인천명현초등학교병설유치원</t>
  </si>
  <si>
    <t>인천목향초등학교병설유치원</t>
  </si>
  <si>
    <t>인천성지초등학교병설유치원</t>
  </si>
  <si>
    <t>인천간재울초등학교병설유치원</t>
  </si>
  <si>
    <t>인천발산초등학교병설유치원</t>
  </si>
  <si>
    <t>인천봉화초등학교병설유치원</t>
  </si>
  <si>
    <t>인천은지초등학교병설유치원</t>
  </si>
  <si>
    <t>인천가림초등학교병설유치원</t>
  </si>
  <si>
    <t>인천귤현초등학교병설유치원</t>
  </si>
  <si>
    <t>인천왕길초등학교병설유치원</t>
  </si>
  <si>
    <t>인천해서초등학교병설유치원</t>
  </si>
  <si>
    <t>인천경서초등학교병설유치원</t>
  </si>
  <si>
    <t>인천원당초등학교병설유치원</t>
  </si>
  <si>
    <t>인천당산초등학교병설유치원</t>
  </si>
  <si>
    <t>인천양촌초등학교병설유치원</t>
  </si>
  <si>
    <t>인천능내초등학교병설유치원</t>
  </si>
  <si>
    <t>인천완정초등학교병설유치원</t>
  </si>
  <si>
    <t>인천청라초등학교병설유치원</t>
  </si>
  <si>
    <t>인천초은초등학교병설유치원</t>
  </si>
  <si>
    <t>인천공촌초등학교병설유치원</t>
  </si>
  <si>
    <t>인천경명초등학교병설유치원</t>
  </si>
  <si>
    <t>인천청일초등학교병설유치원</t>
  </si>
  <si>
    <t>인천해원초등학교병설유치원</t>
  </si>
  <si>
    <t>인천청람초등학교병설유치원</t>
  </si>
  <si>
    <t>인천도담초등학교병설유치원</t>
  </si>
  <si>
    <t>인천가원초등학교병설유치원</t>
  </si>
  <si>
    <t>인천경연초등학교병설유치원</t>
  </si>
  <si>
    <t>인천한별초등학교병설유치원</t>
  </si>
  <si>
    <t>인천해든초등학교병설유치원</t>
  </si>
  <si>
    <t>인천푸른빛유치원</t>
    <phoneticPr fontId="1" type="noConversion"/>
  </si>
  <si>
    <t>서원06</t>
  </si>
  <si>
    <t>초등학교</t>
  </si>
  <si>
    <t>인천계양초등학교상야분교병설유치원</t>
  </si>
  <si>
    <t>강러01</t>
    <phoneticPr fontId="1" type="noConversion"/>
  </si>
  <si>
    <t>강러02</t>
    <phoneticPr fontId="1" type="noConversion"/>
  </si>
  <si>
    <t>강러03</t>
    <phoneticPr fontId="1" type="noConversion"/>
  </si>
  <si>
    <t>강원01</t>
    <phoneticPr fontId="1" type="noConversion"/>
  </si>
  <si>
    <t>강나01</t>
    <phoneticPr fontId="1" type="noConversion"/>
  </si>
  <si>
    <t>강화초등학교병설유치원</t>
  </si>
  <si>
    <t>강나02</t>
    <phoneticPr fontId="1" type="noConversion"/>
  </si>
  <si>
    <t>합일초등학교병설유치원</t>
  </si>
  <si>
    <t>강나03</t>
    <phoneticPr fontId="1" type="noConversion"/>
  </si>
  <si>
    <t>갑룡초등학교병설유치원</t>
  </si>
  <si>
    <t>강나04</t>
    <phoneticPr fontId="1" type="noConversion"/>
  </si>
  <si>
    <t>대월초등학교병설유치원</t>
  </si>
  <si>
    <t>강나05</t>
    <phoneticPr fontId="1" type="noConversion"/>
  </si>
  <si>
    <t>선원초등학교병설유치원</t>
  </si>
  <si>
    <t>강나06</t>
    <phoneticPr fontId="1" type="noConversion"/>
  </si>
  <si>
    <t>강나07</t>
    <phoneticPr fontId="1" type="noConversion"/>
  </si>
  <si>
    <t>강나08</t>
    <phoneticPr fontId="1" type="noConversion"/>
  </si>
  <si>
    <t>강나09</t>
    <phoneticPr fontId="1" type="noConversion"/>
  </si>
  <si>
    <t>내가초등학교병설유치원</t>
  </si>
  <si>
    <t>하점초등학교병설유치원</t>
  </si>
  <si>
    <t>명신초등학교병설유치원</t>
  </si>
  <si>
    <t>양사초등학교병설유치원</t>
  </si>
  <si>
    <t>송해초등학교병설유치원</t>
  </si>
  <si>
    <t>교동초등학교지석분교병설유치원</t>
  </si>
  <si>
    <t>교동초등학교병설유치원</t>
  </si>
  <si>
    <t>삼산초등학교병설유치원</t>
  </si>
  <si>
    <t>서도초등학교병설유치원</t>
  </si>
  <si>
    <t>강다01</t>
    <phoneticPr fontId="1" type="noConversion"/>
  </si>
  <si>
    <t>중학교</t>
  </si>
  <si>
    <t>강다02</t>
    <phoneticPr fontId="1" type="noConversion"/>
  </si>
  <si>
    <t>강다03</t>
    <phoneticPr fontId="1" type="noConversion"/>
  </si>
  <si>
    <t>강다04</t>
    <phoneticPr fontId="1" type="noConversion"/>
  </si>
  <si>
    <t>강다05</t>
    <phoneticPr fontId="1" type="noConversion"/>
  </si>
  <si>
    <t>강다06</t>
    <phoneticPr fontId="1" type="noConversion"/>
  </si>
  <si>
    <t>강다07</t>
    <phoneticPr fontId="1" type="noConversion"/>
  </si>
  <si>
    <t>강더01</t>
    <phoneticPr fontId="1" type="noConversion"/>
  </si>
  <si>
    <t>강더02</t>
    <phoneticPr fontId="1" type="noConversion"/>
  </si>
  <si>
    <t>기준일:</t>
    <phoneticPr fontId="1" type="noConversion"/>
  </si>
  <si>
    <t>인천정보과학고등학교</t>
    <phoneticPr fontId="1" type="noConversion"/>
  </si>
  <si>
    <t>완료</t>
    <phoneticPr fontId="1" type="noConversion"/>
  </si>
  <si>
    <t>유치원</t>
    <phoneticPr fontId="1" type="noConversion"/>
  </si>
  <si>
    <t>완료</t>
    <phoneticPr fontId="1" type="noConversion"/>
  </si>
  <si>
    <t>완료</t>
    <phoneticPr fontId="1" type="noConversion"/>
  </si>
  <si>
    <t>인천서로꿈유치원</t>
  </si>
  <si>
    <t>서원07</t>
  </si>
  <si>
    <t>서부</t>
    <phoneticPr fontId="6" type="noConversion"/>
  </si>
  <si>
    <t>유치원</t>
    <phoneticPr fontId="6" type="noConversion"/>
  </si>
  <si>
    <t>서구</t>
    <phoneticPr fontId="6" type="noConversion"/>
  </si>
  <si>
    <t>중학교</t>
    <phoneticPr fontId="1" type="noConversion"/>
  </si>
  <si>
    <t>서부</t>
    <phoneticPr fontId="1" type="noConversion"/>
  </si>
  <si>
    <t>서구</t>
    <phoneticPr fontId="1" type="noConversion"/>
  </si>
  <si>
    <t>서다42</t>
    <phoneticPr fontId="1" type="noConversion"/>
  </si>
  <si>
    <t>루원중학교</t>
    <phoneticPr fontId="1" type="noConversion"/>
  </si>
  <si>
    <t>인천가림초등학교</t>
    <phoneticPr fontId="1" type="noConversion"/>
  </si>
  <si>
    <t>영종국제물류고등학교</t>
    <phoneticPr fontId="1" type="noConversion"/>
  </si>
  <si>
    <t>인천갈산초등학교</t>
    <phoneticPr fontId="1" type="noConversion"/>
  </si>
  <si>
    <t>인천온라인학교</t>
    <phoneticPr fontId="1" type="noConversion"/>
  </si>
  <si>
    <t>각종04</t>
    <phoneticPr fontId="1" type="noConversion"/>
  </si>
  <si>
    <t>인천계수중학교</t>
    <phoneticPr fontId="1" type="noConversion"/>
  </si>
  <si>
    <t>인천송림초등학교</t>
    <phoneticPr fontId="1" type="noConversion"/>
  </si>
  <si>
    <t>인천동수중학교</t>
    <phoneticPr fontId="1" type="noConversion"/>
  </si>
  <si>
    <t>북다07</t>
    <phoneticPr fontId="1" type="noConversion"/>
  </si>
  <si>
    <t>인천부평초등학교</t>
    <phoneticPr fontId="1" type="noConversion"/>
  </si>
  <si>
    <t>인천검단나래유치원</t>
    <phoneticPr fontId="1" type="noConversion"/>
  </si>
  <si>
    <t>서원08</t>
    <phoneticPr fontId="1" type="noConversion"/>
  </si>
  <si>
    <t>인천청인학교</t>
    <phoneticPr fontId="1" type="noConversion"/>
  </si>
  <si>
    <t>인천바이오과학고등학교</t>
    <phoneticPr fontId="1" type="noConversion"/>
  </si>
  <si>
    <t>기교26</t>
    <phoneticPr fontId="1" type="noConversion"/>
  </si>
  <si>
    <t>인천봉수초등학교</t>
    <phoneticPr fontId="1" type="noConversion"/>
  </si>
  <si>
    <t>인천학익초등학교</t>
    <phoneticPr fontId="1" type="noConversion"/>
  </si>
  <si>
    <t>인천부원초등학교</t>
    <phoneticPr fontId="1" type="noConversion"/>
  </si>
  <si>
    <t>북인천여자중학교</t>
    <phoneticPr fontId="1" type="noConversion"/>
  </si>
  <si>
    <t>인천검단꿈유치원</t>
    <phoneticPr fontId="1" type="noConversion"/>
  </si>
  <si>
    <t>인천석남초등학교</t>
    <phoneticPr fontId="1" type="noConversion"/>
  </si>
  <si>
    <t>교동고등학교</t>
    <phoneticPr fontId="1" type="noConversion"/>
  </si>
  <si>
    <t>완료</t>
    <phoneticPr fontId="1" type="noConversion"/>
  </si>
  <si>
    <t>덕적고등학교</t>
    <phoneticPr fontId="1" type="noConversion"/>
  </si>
  <si>
    <t>인천산업정보학교</t>
    <phoneticPr fontId="1" type="noConversion"/>
  </si>
  <si>
    <t>인천청라초등학교</t>
    <phoneticPr fontId="1" type="noConversion"/>
  </si>
  <si>
    <t>대청고등학교</t>
    <phoneticPr fontId="1" type="noConversion"/>
  </si>
  <si>
    <t>인천간재울초등학교</t>
    <phoneticPr fontId="1" type="noConversion"/>
  </si>
  <si>
    <t>인천마전초등학교</t>
    <phoneticPr fontId="1" type="noConversion"/>
  </si>
  <si>
    <t>각종02</t>
    <phoneticPr fontId="1" type="noConversion"/>
  </si>
  <si>
    <t>결마루미래학교</t>
    <phoneticPr fontId="1" type="noConversion"/>
  </si>
  <si>
    <t>고등학교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</si>
</sst>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\(aaa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1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2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2">
    <cellStyle name="표준" xfId="0" builtinId="0"/>
    <cellStyle name="표준 2" xfId="1"/>
  </cellStyles>
  <dxfs count="3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내용분류별</a:t>
            </a:r>
          </a:p>
        </c:rich>
      </c:tx>
      <c:layout>
        <c:manualLayout>
          <c:xMode val="edge"/>
          <c:yMode val="edge"/>
          <c:x val="0.42615966754155732"/>
          <c:y val="2.5764890974274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ln cap="rnd" cmpd="sng">
              <a:gradFill>
                <a:gsLst>
                  <a:gs pos="0">
                    <a:schemeClr val="accent1">
                      <a:lumMod val="9000"/>
                      <a:lumOff val="91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cap="rnd" cmpd="sng">
                <a:gradFill>
                  <a:gsLst>
                    <a:gs pos="0">
                      <a:schemeClr val="accent1">
                        <a:lumMod val="9000"/>
                        <a:lumOff val="91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B3-4273-996C-199726216B0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cap="rnd" cmpd="sng">
                <a:gradFill>
                  <a:gsLst>
                    <a:gs pos="0">
                      <a:schemeClr val="accent1">
                        <a:lumMod val="9000"/>
                        <a:lumOff val="91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B3-4273-996C-199726216B0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cap="rnd" cmpd="sng">
                <a:gradFill>
                  <a:gsLst>
                    <a:gs pos="0">
                      <a:schemeClr val="accent1">
                        <a:lumMod val="9000"/>
                        <a:lumOff val="91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8B3-4273-996C-199726216B0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 cap="rnd" cmpd="sng">
                <a:gradFill>
                  <a:gsLst>
                    <a:gs pos="0">
                      <a:schemeClr val="accent1">
                        <a:lumMod val="9000"/>
                        <a:lumOff val="91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8B3-4273-996C-199726216B0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 cap="rnd" cmpd="sng">
                <a:gradFill>
                  <a:gsLst>
                    <a:gs pos="0">
                      <a:schemeClr val="accent1">
                        <a:lumMod val="9000"/>
                        <a:lumOff val="91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8B3-4273-996C-199726216B0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 cap="rnd" cmpd="sng">
                <a:gradFill>
                  <a:gsLst>
                    <a:gs pos="0">
                      <a:schemeClr val="accent1">
                        <a:lumMod val="9000"/>
                        <a:lumOff val="91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8B3-4273-996C-199726216B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총계!$B$11:$B$16</c:f>
              <c:strCache>
                <c:ptCount val="6"/>
                <c:pt idx="0">
                  <c:v>멸실</c:v>
                </c:pt>
                <c:pt idx="1">
                  <c:v>증축</c:v>
                </c:pt>
                <c:pt idx="2">
                  <c:v>명의</c:v>
                </c:pt>
                <c:pt idx="3">
                  <c:v>착오</c:v>
                </c:pt>
                <c:pt idx="4">
                  <c:v>소유권보존</c:v>
                </c:pt>
                <c:pt idx="5">
                  <c:v>기타</c:v>
                </c:pt>
              </c:strCache>
            </c:strRef>
          </c:cat>
          <c:val>
            <c:numRef>
              <c:f>총계!$C$11:$C$16</c:f>
              <c:numCache>
                <c:formatCode>General</c:formatCode>
                <c:ptCount val="6"/>
                <c:pt idx="0">
                  <c:v>8</c:v>
                </c:pt>
                <c:pt idx="1">
                  <c:v>14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8B3-4273-996C-199726216B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3"/>
        <c:axId val="761654015"/>
        <c:axId val="761657343"/>
      </c:barChart>
      <c:catAx>
        <c:axId val="761654015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1657343"/>
        <c:crosses val="autoZero"/>
        <c:auto val="1"/>
        <c:lblAlgn val="ctr"/>
        <c:lblOffset val="100"/>
        <c:tickMarkSkip val="1"/>
        <c:noMultiLvlLbl val="0"/>
      </c:catAx>
      <c:valAx>
        <c:axId val="761657343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61654015"/>
        <c:crosses val="max"/>
        <c:crossBetween val="between"/>
      </c:valAx>
      <c:spPr>
        <a:noFill/>
        <a:ln>
          <a:solidFill>
            <a:schemeClr val="accent1">
              <a:alpha val="83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학교급별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총계!$C$2</c:f>
              <c:strCache>
                <c:ptCount val="1"/>
                <c:pt idx="0">
                  <c:v>지원학교수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총계!$B$3:$B$7</c:f>
              <c:strCache>
                <c:ptCount val="5"/>
                <c:pt idx="0">
                  <c:v>유치원</c:v>
                </c:pt>
                <c:pt idx="1">
                  <c:v>초등학교</c:v>
                </c:pt>
                <c:pt idx="2">
                  <c:v>중학교</c:v>
                </c:pt>
                <c:pt idx="3">
                  <c:v>고등학교</c:v>
                </c:pt>
                <c:pt idx="4">
                  <c:v>기타</c:v>
                </c:pt>
              </c:strCache>
            </c:strRef>
          </c:cat>
          <c:val>
            <c:numRef>
              <c:f>총계!$C$3:$C$7</c:f>
              <c:numCache>
                <c:formatCode>General</c:formatCode>
                <c:ptCount val="5"/>
                <c:pt idx="0">
                  <c:v>2</c:v>
                </c:pt>
                <c:pt idx="1">
                  <c:v>11</c:v>
                </c:pt>
                <c:pt idx="2">
                  <c:v>3</c:v>
                </c:pt>
                <c:pt idx="3">
                  <c:v>8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3-4B9B-81FC-B68AF13C77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760769471"/>
        <c:axId val="639530767"/>
      </c:barChart>
      <c:catAx>
        <c:axId val="7607694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39530767"/>
        <c:crosses val="autoZero"/>
        <c:auto val="1"/>
        <c:lblAlgn val="ctr"/>
        <c:lblOffset val="100"/>
        <c:noMultiLvlLbl val="0"/>
      </c:catAx>
      <c:valAx>
        <c:axId val="63953076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60769471"/>
        <c:crosses val="autoZero"/>
        <c:crossBetween val="between"/>
      </c:valAx>
      <c:spPr>
        <a:noFill/>
        <a:ln w="25400"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17368</xdr:colOff>
      <xdr:row>9</xdr:row>
      <xdr:rowOff>3641</xdr:rowOff>
    </xdr:from>
    <xdr:to>
      <xdr:col>9</xdr:col>
      <xdr:colOff>152399</xdr:colOff>
      <xdr:row>16</xdr:row>
      <xdr:rowOff>228600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2ECE35D-E8B2-4ECE-9B99-4E70620DE4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682718</xdr:colOff>
      <xdr:row>1</xdr:row>
      <xdr:rowOff>14847</xdr:rowOff>
    </xdr:from>
    <xdr:to>
      <xdr:col>8</xdr:col>
      <xdr:colOff>495300</xdr:colOff>
      <xdr:row>8</xdr:row>
      <xdr:rowOff>152400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7D9A005F-AEB5-4885-899F-0F83F18353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51060;&#51116;&#52285;/&#46321;&#44592;&#52489;&#53441;/2025&#45380;%206&#50900;%20&#44277;&#50976;&#51116;&#49328;%20&#46321;&#44592;&#52489;&#53441;%20&#50629;&#47924;&#51648;&#50896;%20&#45236;&#506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계"/>
      <sheetName val="지원세부내역"/>
      <sheetName val="학교현황"/>
    </sheetNames>
    <sheetDataSet>
      <sheetData sheetId="0"/>
      <sheetData sheetId="1"/>
      <sheetData sheetId="2">
        <row r="1">
          <cell r="C1" t="str">
            <v>학교명</v>
          </cell>
          <cell r="D1" t="str">
            <v>수신기호</v>
          </cell>
          <cell r="E1" t="str">
            <v>급별</v>
          </cell>
        </row>
        <row r="2">
          <cell r="C2" t="str">
            <v>자유유치원</v>
          </cell>
          <cell r="D2" t="str">
            <v>특원</v>
          </cell>
          <cell r="E2" t="str">
            <v>유치원</v>
          </cell>
        </row>
        <row r="3">
          <cell r="C3" t="str">
            <v>인천산업정보학교</v>
          </cell>
          <cell r="D3" t="str">
            <v>각종01</v>
          </cell>
          <cell r="E3" t="str">
            <v>고등학교</v>
          </cell>
        </row>
        <row r="4">
          <cell r="C4" t="str">
            <v>제물포고등학교</v>
          </cell>
          <cell r="D4" t="str">
            <v>기교01</v>
          </cell>
          <cell r="E4" t="str">
            <v>고등학교</v>
          </cell>
        </row>
        <row r="5">
          <cell r="C5" t="str">
            <v>동인천고등학교</v>
          </cell>
          <cell r="D5" t="str">
            <v>기교02</v>
          </cell>
          <cell r="E5" t="str">
            <v>고등학교</v>
          </cell>
        </row>
        <row r="6">
          <cell r="C6" t="str">
            <v>인천고등학교</v>
          </cell>
          <cell r="D6" t="str">
            <v>기교03</v>
          </cell>
          <cell r="E6" t="str">
            <v>고등학교</v>
          </cell>
        </row>
        <row r="7">
          <cell r="C7" t="str">
            <v>부평고등학교</v>
          </cell>
          <cell r="D7" t="str">
            <v>기교04</v>
          </cell>
          <cell r="E7" t="str">
            <v>고등학교</v>
          </cell>
        </row>
        <row r="8">
          <cell r="C8" t="str">
            <v>인천기계공업고등학교</v>
          </cell>
          <cell r="D8" t="str">
            <v>기교05</v>
          </cell>
          <cell r="E8" t="str">
            <v>고등학교</v>
          </cell>
        </row>
        <row r="9">
          <cell r="C9" t="str">
            <v>인천해양과학고등학교</v>
          </cell>
          <cell r="D9" t="str">
            <v>기교06</v>
          </cell>
          <cell r="E9" t="str">
            <v>고등학교</v>
          </cell>
        </row>
        <row r="10">
          <cell r="C10" t="str">
            <v>계산고등학교</v>
          </cell>
          <cell r="D10" t="str">
            <v>기교07</v>
          </cell>
          <cell r="E10" t="str">
            <v>고등학교</v>
          </cell>
        </row>
        <row r="11">
          <cell r="C11" t="str">
            <v>인일여자고등학교</v>
          </cell>
          <cell r="D11" t="str">
            <v>기교08</v>
          </cell>
          <cell r="E11" t="str">
            <v>고등학교</v>
          </cell>
        </row>
        <row r="12">
          <cell r="C12" t="str">
            <v>인천여자고등학교</v>
          </cell>
          <cell r="D12" t="str">
            <v>기교09</v>
          </cell>
          <cell r="E12" t="str">
            <v>고등학교</v>
          </cell>
        </row>
        <row r="13">
          <cell r="C13" t="str">
            <v>인천여자상업고등학교</v>
          </cell>
          <cell r="D13" t="str">
            <v>기교10</v>
          </cell>
          <cell r="E13" t="str">
            <v>고등학교</v>
          </cell>
        </row>
        <row r="14">
          <cell r="C14" t="str">
            <v>부평여자고등학교</v>
          </cell>
          <cell r="D14" t="str">
            <v>기교11</v>
          </cell>
          <cell r="E14" t="str">
            <v>고등학교</v>
          </cell>
        </row>
        <row r="15">
          <cell r="C15" t="str">
            <v>부광여자고등학교</v>
          </cell>
          <cell r="D15" t="str">
            <v>기교12</v>
          </cell>
          <cell r="E15" t="str">
            <v>고등학교</v>
          </cell>
        </row>
        <row r="16">
          <cell r="C16" t="str">
            <v>영종국제물류고등학교</v>
          </cell>
          <cell r="D16" t="str">
            <v>기교13</v>
          </cell>
          <cell r="E16" t="str">
            <v>고등학교</v>
          </cell>
        </row>
        <row r="17">
          <cell r="C17" t="str">
            <v>선인고등학교</v>
          </cell>
          <cell r="D17" t="str">
            <v>기교14</v>
          </cell>
          <cell r="E17" t="str">
            <v>고등학교</v>
          </cell>
        </row>
        <row r="18">
          <cell r="C18" t="str">
            <v>인천대중예술고등학교</v>
          </cell>
          <cell r="D18" t="str">
            <v>기교15</v>
          </cell>
          <cell r="E18" t="str">
            <v>고등학교</v>
          </cell>
        </row>
        <row r="19">
          <cell r="C19" t="str">
            <v>도화기계공업고등학교</v>
          </cell>
          <cell r="D19" t="str">
            <v>기교16</v>
          </cell>
          <cell r="E19" t="str">
            <v>고등학교</v>
          </cell>
        </row>
        <row r="20">
          <cell r="C20" t="str">
            <v>인화여자고등학교</v>
          </cell>
          <cell r="D20" t="str">
            <v>기교17</v>
          </cell>
          <cell r="E20" t="str">
            <v>고등학교</v>
          </cell>
        </row>
        <row r="21">
          <cell r="C21" t="str">
            <v>인천비즈니스고등학교</v>
          </cell>
          <cell r="D21" t="str">
            <v>기교18</v>
          </cell>
          <cell r="E21" t="str">
            <v>고등학교</v>
          </cell>
        </row>
        <row r="22">
          <cell r="C22" t="str">
            <v>인천체육고등학교</v>
          </cell>
          <cell r="D22" t="str">
            <v>기교19</v>
          </cell>
          <cell r="E22" t="str">
            <v>고등학교</v>
          </cell>
        </row>
        <row r="23">
          <cell r="C23" t="str">
            <v>인천전자마이스터고등학교</v>
          </cell>
          <cell r="D23" t="str">
            <v>기교20</v>
          </cell>
          <cell r="E23" t="str">
            <v>고등학교</v>
          </cell>
        </row>
        <row r="24">
          <cell r="C24" t="str">
            <v>인천뷰티예술고등학교</v>
          </cell>
          <cell r="D24" t="str">
            <v>기교21</v>
          </cell>
          <cell r="E24" t="str">
            <v>고등학교</v>
          </cell>
        </row>
        <row r="25">
          <cell r="C25" t="str">
            <v>부평공업고등학교</v>
          </cell>
          <cell r="D25" t="str">
            <v>기교22</v>
          </cell>
          <cell r="E25" t="str">
            <v>고등학교</v>
          </cell>
        </row>
        <row r="26">
          <cell r="C26" t="str">
            <v>인천과학고등학교</v>
          </cell>
          <cell r="D26" t="str">
            <v>기교23</v>
          </cell>
          <cell r="E26" t="str">
            <v>고등학교</v>
          </cell>
        </row>
        <row r="27">
          <cell r="C27" t="str">
            <v>부광고등학교</v>
          </cell>
          <cell r="D27" t="str">
            <v>기교24</v>
          </cell>
          <cell r="E27" t="str">
            <v>고등학교</v>
          </cell>
        </row>
        <row r="28">
          <cell r="C28" t="str">
            <v>연수고등학교</v>
          </cell>
          <cell r="D28" t="str">
            <v>기교25</v>
          </cell>
          <cell r="E28" t="str">
            <v>고등학교</v>
          </cell>
        </row>
        <row r="29">
          <cell r="C29" t="str">
            <v>청학공업고등학교</v>
          </cell>
          <cell r="D29" t="str">
            <v>기교26</v>
          </cell>
          <cell r="E29" t="str">
            <v>고등학교</v>
          </cell>
        </row>
        <row r="30">
          <cell r="C30" t="str">
            <v>인천정보과학고등학교</v>
          </cell>
          <cell r="D30" t="str">
            <v>기교27</v>
          </cell>
          <cell r="E30" t="str">
            <v>고등학교</v>
          </cell>
        </row>
        <row r="31">
          <cell r="C31" t="str">
            <v>인천디자인고등학교</v>
          </cell>
          <cell r="D31" t="str">
            <v>기교28</v>
          </cell>
          <cell r="E31" t="str">
            <v>고등학교</v>
          </cell>
        </row>
        <row r="32">
          <cell r="C32" t="str">
            <v>연평고등학교</v>
          </cell>
          <cell r="D32" t="str">
            <v>기교29</v>
          </cell>
          <cell r="E32" t="str">
            <v>고등학교</v>
          </cell>
        </row>
        <row r="33">
          <cell r="C33" t="str">
            <v>백령고등학교</v>
          </cell>
          <cell r="D33" t="str">
            <v>기교30</v>
          </cell>
          <cell r="E33" t="str">
            <v>고등학교</v>
          </cell>
        </row>
        <row r="34">
          <cell r="C34" t="str">
            <v>대청고등학교</v>
          </cell>
          <cell r="D34" t="str">
            <v>기교31</v>
          </cell>
          <cell r="E34" t="str">
            <v>고등학교</v>
          </cell>
        </row>
        <row r="35">
          <cell r="C35" t="str">
            <v>덕적고등학교</v>
          </cell>
          <cell r="D35" t="str">
            <v>기교32</v>
          </cell>
          <cell r="E35" t="str">
            <v>고등학교</v>
          </cell>
        </row>
        <row r="36">
          <cell r="C36" t="str">
            <v>강화고등학교</v>
          </cell>
          <cell r="D36" t="str">
            <v>기교33</v>
          </cell>
          <cell r="E36" t="str">
            <v>고등학교</v>
          </cell>
        </row>
        <row r="37">
          <cell r="C37" t="str">
            <v>강화여자고등학교</v>
          </cell>
          <cell r="D37" t="str">
            <v>기교34</v>
          </cell>
          <cell r="E37" t="str">
            <v>고등학교</v>
          </cell>
        </row>
        <row r="38">
          <cell r="C38" t="str">
            <v>강남영상미디어고등학교</v>
          </cell>
          <cell r="D38" t="str">
            <v>기교35</v>
          </cell>
          <cell r="E38" t="str">
            <v>고등학교</v>
          </cell>
        </row>
        <row r="39">
          <cell r="C39" t="str">
            <v>서도고등학교</v>
          </cell>
          <cell r="D39" t="str">
            <v>기교36</v>
          </cell>
          <cell r="E39" t="str">
            <v>고등학교</v>
          </cell>
        </row>
        <row r="40">
          <cell r="C40" t="str">
            <v>교동고등학교</v>
          </cell>
          <cell r="D40" t="str">
            <v>기교37</v>
          </cell>
          <cell r="E40" t="str">
            <v>고등학교</v>
          </cell>
        </row>
        <row r="41">
          <cell r="C41" t="str">
            <v>계산여자고등학교</v>
          </cell>
          <cell r="D41" t="str">
            <v>기교38</v>
          </cell>
          <cell r="E41" t="str">
            <v>고등학교</v>
          </cell>
        </row>
        <row r="42">
          <cell r="C42" t="str">
            <v>부개여자고등학교</v>
          </cell>
          <cell r="D42" t="str">
            <v>기교39</v>
          </cell>
          <cell r="E42" t="str">
            <v>고등학교</v>
          </cell>
        </row>
        <row r="43">
          <cell r="C43" t="str">
            <v>가정고등학교</v>
          </cell>
          <cell r="D43" t="str">
            <v>기교40</v>
          </cell>
          <cell r="E43" t="str">
            <v>고등학교</v>
          </cell>
        </row>
        <row r="44">
          <cell r="C44" t="str">
            <v>학익고등학교</v>
          </cell>
          <cell r="D44" t="str">
            <v>기교41</v>
          </cell>
          <cell r="E44" t="str">
            <v>고등학교</v>
          </cell>
        </row>
        <row r="45">
          <cell r="C45" t="str">
            <v>학익여자고등학교</v>
          </cell>
          <cell r="D45" t="str">
            <v>기교42</v>
          </cell>
          <cell r="E45" t="str">
            <v>고등학교</v>
          </cell>
        </row>
        <row r="46">
          <cell r="C46" t="str">
            <v>계산공업고등학교</v>
          </cell>
          <cell r="D46" t="str">
            <v>기교43</v>
          </cell>
          <cell r="E46" t="str">
            <v>고등학교</v>
          </cell>
        </row>
        <row r="47">
          <cell r="C47" t="str">
            <v>인천미래생활고등학교</v>
          </cell>
          <cell r="D47" t="str">
            <v>기교44</v>
          </cell>
          <cell r="E47" t="str">
            <v>고등학교</v>
          </cell>
        </row>
        <row r="48">
          <cell r="C48" t="str">
            <v>연수여자고등학교</v>
          </cell>
          <cell r="D48" t="str">
            <v>기교45</v>
          </cell>
          <cell r="E48" t="str">
            <v>고등학교</v>
          </cell>
        </row>
        <row r="49">
          <cell r="C49" t="str">
            <v>백석고등학교</v>
          </cell>
          <cell r="D49" t="str">
            <v>기교46</v>
          </cell>
          <cell r="E49" t="str">
            <v>고등학교</v>
          </cell>
        </row>
        <row r="50">
          <cell r="C50" t="str">
            <v>계양고등학교</v>
          </cell>
          <cell r="D50" t="str">
            <v>기교47</v>
          </cell>
          <cell r="E50" t="str">
            <v>고등학교</v>
          </cell>
        </row>
        <row r="51">
          <cell r="C51" t="str">
            <v>문학정보고등학교</v>
          </cell>
          <cell r="D51" t="str">
            <v>기교48</v>
          </cell>
          <cell r="E51" t="str">
            <v>고등학교</v>
          </cell>
        </row>
        <row r="52">
          <cell r="C52" t="str">
            <v>인천남고등학교</v>
          </cell>
          <cell r="D52" t="str">
            <v>기교49</v>
          </cell>
          <cell r="E52" t="str">
            <v>고등학교</v>
          </cell>
        </row>
        <row r="53">
          <cell r="C53" t="str">
            <v>석정여자고등학교</v>
          </cell>
          <cell r="D53" t="str">
            <v>기교50</v>
          </cell>
          <cell r="E53" t="str">
            <v>고등학교</v>
          </cell>
        </row>
        <row r="54">
          <cell r="C54" t="str">
            <v>인천예술고등학교</v>
          </cell>
          <cell r="D54" t="str">
            <v>기교51</v>
          </cell>
          <cell r="E54" t="str">
            <v>고등학교</v>
          </cell>
        </row>
        <row r="55">
          <cell r="C55" t="str">
            <v>삼산고등학교</v>
          </cell>
          <cell r="D55" t="str">
            <v>기교52</v>
          </cell>
          <cell r="E55" t="str">
            <v>고등학교</v>
          </cell>
        </row>
        <row r="56">
          <cell r="C56" t="str">
            <v>인천생활과학고등학교</v>
          </cell>
          <cell r="D56" t="str">
            <v>기교53</v>
          </cell>
          <cell r="E56" t="str">
            <v>고등학교</v>
          </cell>
        </row>
        <row r="57">
          <cell r="C57" t="str">
            <v>인천공항고등학교</v>
          </cell>
          <cell r="D57" t="str">
            <v>기교54</v>
          </cell>
          <cell r="E57" t="str">
            <v>고등학교</v>
          </cell>
        </row>
        <row r="58">
          <cell r="C58" t="str">
            <v>인천효성고등학교</v>
          </cell>
          <cell r="D58" t="str">
            <v>기교55</v>
          </cell>
          <cell r="E58" t="str">
            <v>고등학교</v>
          </cell>
        </row>
        <row r="59">
          <cell r="C59" t="str">
            <v>서운고등학교</v>
          </cell>
          <cell r="D59" t="str">
            <v>기교56</v>
          </cell>
          <cell r="E59" t="str">
            <v>고등학교</v>
          </cell>
        </row>
        <row r="60">
          <cell r="C60" t="str">
            <v>검단고등학교</v>
          </cell>
          <cell r="D60" t="str">
            <v>기교57</v>
          </cell>
          <cell r="E60" t="str">
            <v>고등학교</v>
          </cell>
        </row>
        <row r="61">
          <cell r="C61" t="str">
            <v>가림고등학교</v>
          </cell>
          <cell r="D61" t="str">
            <v>기교58</v>
          </cell>
          <cell r="E61" t="str">
            <v>고등학교</v>
          </cell>
        </row>
        <row r="62">
          <cell r="C62" t="str">
            <v>작전고등학교</v>
          </cell>
          <cell r="D62" t="str">
            <v>기교59</v>
          </cell>
          <cell r="E62" t="str">
            <v>고등학교</v>
          </cell>
        </row>
        <row r="63">
          <cell r="C63" t="str">
            <v>작전여자고등학교</v>
          </cell>
          <cell r="D63" t="str">
            <v>기교60</v>
          </cell>
          <cell r="E63" t="str">
            <v>고등학교</v>
          </cell>
        </row>
        <row r="64">
          <cell r="C64" t="str">
            <v>안남고등학교</v>
          </cell>
          <cell r="D64" t="str">
            <v>기교61</v>
          </cell>
          <cell r="E64" t="str">
            <v>고등학교</v>
          </cell>
        </row>
        <row r="65">
          <cell r="C65" t="str">
            <v>인천예일고등학교</v>
          </cell>
          <cell r="D65" t="str">
            <v>기교62</v>
          </cell>
          <cell r="E65" t="str">
            <v>고등학교</v>
          </cell>
        </row>
        <row r="66">
          <cell r="C66" t="str">
            <v>가좌고등학교</v>
          </cell>
          <cell r="D66" t="str">
            <v>기교63</v>
          </cell>
          <cell r="E66" t="str">
            <v>고등학교</v>
          </cell>
        </row>
        <row r="67">
          <cell r="C67" t="str">
            <v>부개고등학교</v>
          </cell>
          <cell r="D67" t="str">
            <v>기교64</v>
          </cell>
          <cell r="E67" t="str">
            <v>고등학교</v>
          </cell>
        </row>
        <row r="68">
          <cell r="C68" t="str">
            <v>옥련여자고등학교</v>
          </cell>
          <cell r="D68" t="str">
            <v>기교65</v>
          </cell>
          <cell r="E68" t="str">
            <v>고등학교</v>
          </cell>
        </row>
        <row r="69">
          <cell r="C69" t="str">
            <v>도림고등학교</v>
          </cell>
          <cell r="D69" t="str">
            <v>기교66</v>
          </cell>
          <cell r="E69" t="str">
            <v>고등학교</v>
          </cell>
        </row>
        <row r="70">
          <cell r="C70" t="str">
            <v>인천부흥고등학교</v>
          </cell>
          <cell r="D70" t="str">
            <v>기교67</v>
          </cell>
          <cell r="E70" t="str">
            <v>고등학교</v>
          </cell>
        </row>
        <row r="71">
          <cell r="C71" t="str">
            <v>신송고등학교</v>
          </cell>
          <cell r="D71" t="str">
            <v>기교68</v>
          </cell>
          <cell r="E71" t="str">
            <v>고등학교</v>
          </cell>
        </row>
        <row r="72">
          <cell r="C72" t="str">
            <v>인천논현고등학교</v>
          </cell>
          <cell r="D72" t="str">
            <v>기교69</v>
          </cell>
          <cell r="E72" t="str">
            <v>고등학교</v>
          </cell>
        </row>
        <row r="73">
          <cell r="C73" t="str">
            <v>인천산곡고등학교</v>
          </cell>
          <cell r="D73" t="str">
            <v>기교70</v>
          </cell>
          <cell r="E73" t="str">
            <v>고등학교</v>
          </cell>
        </row>
        <row r="74">
          <cell r="C74" t="str">
            <v>인천진산과학고등학교</v>
          </cell>
          <cell r="D74" t="str">
            <v>기교71</v>
          </cell>
          <cell r="E74" t="str">
            <v>고등학교</v>
          </cell>
        </row>
        <row r="75">
          <cell r="C75" t="str">
            <v>인천영선고등학교</v>
          </cell>
          <cell r="D75" t="str">
            <v>기교72</v>
          </cell>
          <cell r="E75" t="str">
            <v>고등학교</v>
          </cell>
        </row>
        <row r="76">
          <cell r="C76" t="str">
            <v>인천원당고등학교</v>
          </cell>
          <cell r="D76" t="str">
            <v>기교73</v>
          </cell>
          <cell r="E76" t="str">
            <v>고등학교</v>
          </cell>
        </row>
        <row r="77">
          <cell r="C77" t="str">
            <v>인천국제고등학교</v>
          </cell>
          <cell r="D77" t="str">
            <v>기교74</v>
          </cell>
          <cell r="E77" t="str">
            <v>고등학교</v>
          </cell>
        </row>
        <row r="78">
          <cell r="C78" t="str">
            <v>인천만수고등학교</v>
          </cell>
          <cell r="D78" t="str">
            <v>기교75</v>
          </cell>
          <cell r="E78" t="str">
            <v>고등학교</v>
          </cell>
        </row>
        <row r="79">
          <cell r="C79" t="str">
            <v>인천신현고등학교</v>
          </cell>
          <cell r="D79" t="str">
            <v>기교76</v>
          </cell>
          <cell r="E79" t="str">
            <v>고등학교</v>
          </cell>
        </row>
        <row r="80">
          <cell r="C80" t="str">
            <v>인천남동고등학교</v>
          </cell>
          <cell r="D80" t="str">
            <v>기교77</v>
          </cell>
          <cell r="E80" t="str">
            <v>고등학교</v>
          </cell>
        </row>
        <row r="81">
          <cell r="C81" t="str">
            <v>인천상정고등학교</v>
          </cell>
          <cell r="D81" t="str">
            <v>기교78</v>
          </cell>
          <cell r="E81" t="str">
            <v>고등학교</v>
          </cell>
        </row>
        <row r="82">
          <cell r="C82" t="str">
            <v>인천세원고등학교</v>
          </cell>
          <cell r="D82" t="str">
            <v>기교79</v>
          </cell>
          <cell r="E82" t="str">
            <v>고등학교</v>
          </cell>
        </row>
        <row r="83">
          <cell r="C83" t="str">
            <v>미추홀외국어고등학교</v>
          </cell>
          <cell r="D83" t="str">
            <v>기교80</v>
          </cell>
          <cell r="E83" t="str">
            <v>고등학교</v>
          </cell>
        </row>
        <row r="84">
          <cell r="C84" t="str">
            <v>인천고잔고등학교</v>
          </cell>
          <cell r="D84" t="str">
            <v>기교81</v>
          </cell>
          <cell r="E84" t="str">
            <v>고등학교</v>
          </cell>
        </row>
        <row r="85">
          <cell r="C85" t="str">
            <v>인천해송고등학교</v>
          </cell>
          <cell r="D85" t="str">
            <v>기교82</v>
          </cell>
          <cell r="E85" t="str">
            <v>고등학교</v>
          </cell>
        </row>
        <row r="86">
          <cell r="C86" t="str">
            <v>인천송천고등학교</v>
          </cell>
          <cell r="D86" t="str">
            <v>기교83</v>
          </cell>
          <cell r="E86" t="str">
            <v>고등학교</v>
          </cell>
        </row>
        <row r="87">
          <cell r="C87" t="str">
            <v>인천청라고등학교</v>
          </cell>
          <cell r="D87" t="str">
            <v>기교84</v>
          </cell>
          <cell r="E87" t="str">
            <v>고등학교</v>
          </cell>
        </row>
        <row r="88">
          <cell r="C88" t="str">
            <v>인천초은고등학교</v>
          </cell>
          <cell r="D88" t="str">
            <v>기교85</v>
          </cell>
          <cell r="E88" t="str">
            <v>고등학교</v>
          </cell>
        </row>
        <row r="89">
          <cell r="C89" t="str">
            <v>인천영흥고등학교</v>
          </cell>
          <cell r="D89" t="str">
            <v>기교86</v>
          </cell>
          <cell r="E89" t="str">
            <v>고등학교</v>
          </cell>
        </row>
        <row r="90">
          <cell r="C90" t="str">
            <v>인천영종고등학교</v>
          </cell>
          <cell r="D90" t="str">
            <v>기교87</v>
          </cell>
          <cell r="E90" t="str">
            <v>고등학교</v>
          </cell>
        </row>
        <row r="91">
          <cell r="C91" t="str">
            <v>인천연송고등학교</v>
          </cell>
          <cell r="D91" t="str">
            <v>기교88</v>
          </cell>
          <cell r="E91" t="str">
            <v>고등학교</v>
          </cell>
        </row>
        <row r="92">
          <cell r="C92" t="str">
            <v>인천해원고등학교</v>
          </cell>
          <cell r="D92" t="str">
            <v>기교89</v>
          </cell>
          <cell r="E92" t="str">
            <v>고등학교</v>
          </cell>
        </row>
        <row r="93">
          <cell r="C93" t="str">
            <v>인천마전고등학교</v>
          </cell>
          <cell r="D93" t="str">
            <v>기교90</v>
          </cell>
          <cell r="E93" t="str">
            <v>고등학교</v>
          </cell>
        </row>
        <row r="94">
          <cell r="C94" t="str">
            <v>인천과학예술영재학교</v>
          </cell>
          <cell r="D94" t="str">
            <v>기교91</v>
          </cell>
          <cell r="E94" t="str">
            <v>고등학교</v>
          </cell>
        </row>
        <row r="95">
          <cell r="C95" t="str">
            <v>인천아라고등학교</v>
          </cell>
          <cell r="D95" t="str">
            <v>기교93</v>
          </cell>
          <cell r="E95" t="str">
            <v>고등학교</v>
          </cell>
        </row>
        <row r="96">
          <cell r="C96" t="str">
            <v>인천중산고등학교</v>
          </cell>
          <cell r="D96" t="str">
            <v>기교93</v>
          </cell>
          <cell r="E96" t="str">
            <v>고등학교</v>
          </cell>
        </row>
        <row r="97">
          <cell r="C97" t="str">
            <v>동산고등학교</v>
          </cell>
          <cell r="D97" t="str">
            <v>기사01</v>
          </cell>
          <cell r="E97" t="str">
            <v>고등학교</v>
          </cell>
        </row>
        <row r="98">
          <cell r="C98" t="str">
            <v>인천대건고등학교</v>
          </cell>
          <cell r="D98" t="str">
            <v>기사02</v>
          </cell>
          <cell r="E98" t="str">
            <v>고등학교</v>
          </cell>
        </row>
        <row r="99">
          <cell r="C99" t="str">
            <v>송도고등학교</v>
          </cell>
          <cell r="D99" t="str">
            <v>기사03</v>
          </cell>
          <cell r="E99" t="str">
            <v>고등학교</v>
          </cell>
        </row>
        <row r="100">
          <cell r="C100" t="str">
            <v>인하대학부속고등학교</v>
          </cell>
          <cell r="D100" t="str">
            <v>기사04</v>
          </cell>
          <cell r="E100" t="str">
            <v>고등학교</v>
          </cell>
        </row>
        <row r="101">
          <cell r="C101" t="str">
            <v>광성고등학교</v>
          </cell>
          <cell r="D101" t="str">
            <v>기사05</v>
          </cell>
          <cell r="E101" t="str">
            <v>고등학교</v>
          </cell>
        </row>
        <row r="102">
          <cell r="C102" t="str">
            <v>재능고등학교</v>
          </cell>
          <cell r="D102" t="str">
            <v>기사06</v>
          </cell>
          <cell r="E102" t="str">
            <v>고등학교</v>
          </cell>
        </row>
        <row r="103">
          <cell r="C103" t="str">
            <v>정석항공과학고등학교</v>
          </cell>
          <cell r="D103" t="str">
            <v>기사07</v>
          </cell>
          <cell r="E103" t="str">
            <v>고등학교</v>
          </cell>
        </row>
        <row r="104">
          <cell r="C104" t="str">
            <v>인제고등학교</v>
          </cell>
          <cell r="D104" t="str">
            <v>기사08</v>
          </cell>
          <cell r="E104" t="str">
            <v>고등학교</v>
          </cell>
        </row>
        <row r="105">
          <cell r="C105" t="str">
            <v>세일고등학교</v>
          </cell>
          <cell r="D105" t="str">
            <v>기사09</v>
          </cell>
          <cell r="E105" t="str">
            <v>고등학교</v>
          </cell>
        </row>
        <row r="106">
          <cell r="C106" t="str">
            <v>박문여자고등학교</v>
          </cell>
          <cell r="D106" t="str">
            <v>기사10</v>
          </cell>
          <cell r="E106" t="str">
            <v>고등학교</v>
          </cell>
        </row>
        <row r="107">
          <cell r="C107" t="str">
            <v>인성여자고등학교</v>
          </cell>
          <cell r="D107" t="str">
            <v>기사11</v>
          </cell>
          <cell r="E107" t="str">
            <v>고등학교</v>
          </cell>
        </row>
        <row r="108">
          <cell r="C108" t="str">
            <v>신명여자고등학교</v>
          </cell>
          <cell r="D108" t="str">
            <v>기사12</v>
          </cell>
          <cell r="E108" t="str">
            <v>고등학교</v>
          </cell>
        </row>
        <row r="109">
          <cell r="C109" t="str">
            <v>인천보건고등학교</v>
          </cell>
          <cell r="D109" t="str">
            <v>기사13</v>
          </cell>
          <cell r="E109" t="str">
            <v>고등학교</v>
          </cell>
        </row>
        <row r="110">
          <cell r="C110" t="str">
            <v>명신여자고등학교</v>
          </cell>
          <cell r="D110" t="str">
            <v>기사14</v>
          </cell>
          <cell r="E110" t="str">
            <v>고등학교</v>
          </cell>
        </row>
        <row r="111">
          <cell r="C111" t="str">
            <v>인천중앙여자상업고등학교</v>
          </cell>
          <cell r="D111" t="str">
            <v>기사15</v>
          </cell>
          <cell r="E111" t="str">
            <v>고등학교</v>
          </cell>
        </row>
        <row r="112">
          <cell r="C112" t="str">
            <v>인천금융고등학교</v>
          </cell>
          <cell r="D112" t="str">
            <v>기사16</v>
          </cell>
          <cell r="E112" t="str">
            <v>고등학교</v>
          </cell>
        </row>
        <row r="113">
          <cell r="C113" t="str">
            <v>인천세무고등학교</v>
          </cell>
          <cell r="D113" t="str">
            <v>기사17</v>
          </cell>
          <cell r="E113" t="str">
            <v>고등학교</v>
          </cell>
        </row>
        <row r="114">
          <cell r="C114" t="str">
            <v>영화국제관광고등학교</v>
          </cell>
          <cell r="D114" t="str">
            <v>기사18</v>
          </cell>
          <cell r="E114" t="str">
            <v>고등학교</v>
          </cell>
        </row>
        <row r="115">
          <cell r="C115" t="str">
            <v>제일고등학교</v>
          </cell>
          <cell r="D115" t="str">
            <v>기사19</v>
          </cell>
          <cell r="E115" t="str">
            <v>고등학교</v>
          </cell>
        </row>
        <row r="116">
          <cell r="C116" t="str">
            <v>서인천고등학교</v>
          </cell>
          <cell r="D116" t="str">
            <v>기사20</v>
          </cell>
          <cell r="E116" t="str">
            <v>고등학교</v>
          </cell>
        </row>
        <row r="117">
          <cell r="C117" t="str">
            <v>문일여자고등학교</v>
          </cell>
          <cell r="D117" t="str">
            <v>기사21</v>
          </cell>
          <cell r="E117" t="str">
            <v>고등학교</v>
          </cell>
        </row>
        <row r="118">
          <cell r="C118" t="str">
            <v>숭덕여자고등학교</v>
          </cell>
          <cell r="D118" t="str">
            <v>기사22</v>
          </cell>
          <cell r="E118" t="str">
            <v>고등학교</v>
          </cell>
        </row>
        <row r="119">
          <cell r="C119" t="str">
            <v>인항고등학교</v>
          </cell>
          <cell r="D119" t="str">
            <v>기사23</v>
          </cell>
          <cell r="E119" t="str">
            <v>고등학교</v>
          </cell>
        </row>
        <row r="120">
          <cell r="C120" t="str">
            <v>인명여자고등학교</v>
          </cell>
          <cell r="D120" t="str">
            <v>기사24</v>
          </cell>
          <cell r="E120" t="str">
            <v>고등학교</v>
          </cell>
        </row>
        <row r="121">
          <cell r="C121" t="str">
            <v>대인고등학교</v>
          </cell>
          <cell r="D121" t="str">
            <v>기사25</v>
          </cell>
          <cell r="E121" t="str">
            <v>고등학교</v>
          </cell>
        </row>
        <row r="122">
          <cell r="C122" t="str">
            <v>인천외국어고등학교</v>
          </cell>
          <cell r="D122" t="str">
            <v>기사26</v>
          </cell>
          <cell r="E122" t="str">
            <v>고등학교</v>
          </cell>
        </row>
        <row r="123">
          <cell r="C123" t="str">
            <v>한국글로벌셰프고등학교</v>
          </cell>
          <cell r="D123" t="str">
            <v>기사27</v>
          </cell>
          <cell r="E123" t="str">
            <v>고등학교</v>
          </cell>
        </row>
        <row r="124">
          <cell r="C124" t="str">
            <v>덕신고등학교</v>
          </cell>
          <cell r="D124" t="str">
            <v>기사28</v>
          </cell>
          <cell r="E124" t="str">
            <v>고등학교</v>
          </cell>
        </row>
        <row r="125">
          <cell r="C125" t="str">
            <v>한국주얼리고등학교</v>
          </cell>
          <cell r="D125" t="str">
            <v>기사29</v>
          </cell>
          <cell r="E125" t="str">
            <v>고등학교</v>
          </cell>
        </row>
        <row r="126">
          <cell r="C126" t="str">
            <v>산마을고등학교</v>
          </cell>
          <cell r="D126" t="str">
            <v>기사30</v>
          </cell>
          <cell r="E126" t="str">
            <v>고등학교</v>
          </cell>
        </row>
        <row r="127">
          <cell r="C127" t="str">
            <v>인평자동차고등학교</v>
          </cell>
          <cell r="D127" t="str">
            <v>기사31</v>
          </cell>
          <cell r="E127" t="str">
            <v>고등학교</v>
          </cell>
        </row>
        <row r="128">
          <cell r="C128" t="str">
            <v>인천하늘고등학교</v>
          </cell>
          <cell r="D128" t="str">
            <v>기사32</v>
          </cell>
          <cell r="E128" t="str">
            <v>고등학교</v>
          </cell>
        </row>
        <row r="129">
          <cell r="C129" t="str">
            <v>인천포스코고등학교</v>
          </cell>
          <cell r="D129" t="str">
            <v>기사33</v>
          </cell>
          <cell r="E129" t="str">
            <v>고등학교</v>
          </cell>
        </row>
        <row r="130">
          <cell r="C130" t="str">
            <v>한진고등기술학교</v>
          </cell>
          <cell r="D130" t="str">
            <v>계교01</v>
          </cell>
          <cell r="E130" t="str">
            <v>기술학교</v>
          </cell>
        </row>
        <row r="131">
          <cell r="C131" t="str">
            <v>인천청담고등학교</v>
          </cell>
          <cell r="D131" t="str">
            <v>각사01</v>
          </cell>
          <cell r="E131" t="str">
            <v>고등학교</v>
          </cell>
        </row>
        <row r="132">
          <cell r="C132" t="str">
            <v>인천해밀학교</v>
          </cell>
          <cell r="D132" t="str">
            <v>각종02</v>
          </cell>
          <cell r="E132" t="str">
            <v>고등학교</v>
          </cell>
        </row>
        <row r="133">
          <cell r="C133" t="str">
            <v>인천한누리학교</v>
          </cell>
          <cell r="D133" t="str">
            <v>각종03</v>
          </cell>
          <cell r="E133" t="str">
            <v>고등학교</v>
          </cell>
        </row>
        <row r="134">
          <cell r="C134" t="str">
            <v>제물포고등학교부설</v>
          </cell>
          <cell r="D134" t="str">
            <v>송교01</v>
          </cell>
          <cell r="E134" t="str">
            <v>방송통신고</v>
          </cell>
        </row>
        <row r="135">
          <cell r="C135" t="str">
            <v>인천여자고등학교부설</v>
          </cell>
          <cell r="D135" t="str">
            <v>송교02</v>
          </cell>
          <cell r="E135" t="str">
            <v>방송통신고</v>
          </cell>
        </row>
        <row r="136">
          <cell r="C136" t="str">
            <v>소통협력담당관</v>
          </cell>
          <cell r="D136" t="str">
            <v>갑교01</v>
          </cell>
          <cell r="E136" t="str">
            <v>본청</v>
          </cell>
        </row>
        <row r="137">
          <cell r="C137" t="str">
            <v>정책기획조정관</v>
          </cell>
          <cell r="D137" t="str">
            <v>갑교02</v>
          </cell>
          <cell r="E137" t="str">
            <v>본청</v>
          </cell>
        </row>
        <row r="138">
          <cell r="C138" t="str">
            <v>감사관</v>
          </cell>
          <cell r="D138" t="str">
            <v>갑교03</v>
          </cell>
          <cell r="E138" t="str">
            <v>본청</v>
          </cell>
        </row>
        <row r="139">
          <cell r="C139" t="str">
            <v>마을교육지원단</v>
          </cell>
          <cell r="D139" t="str">
            <v>갑교04</v>
          </cell>
          <cell r="E139" t="str">
            <v>본청</v>
          </cell>
        </row>
        <row r="140">
          <cell r="C140" t="str">
            <v>그린스마트미래학교추진단</v>
          </cell>
          <cell r="D140" t="str">
            <v>갑교05</v>
          </cell>
          <cell r="E140" t="str">
            <v>본청</v>
          </cell>
        </row>
        <row r="141">
          <cell r="C141" t="str">
            <v>동아시아시민교육과)</v>
          </cell>
          <cell r="D141" t="str">
            <v>갑교06</v>
          </cell>
          <cell r="E141" t="str">
            <v>본청</v>
          </cell>
        </row>
        <row r="142">
          <cell r="C142" t="str">
            <v>미래학교혁신과</v>
          </cell>
          <cell r="D142" t="str">
            <v>갑교07</v>
          </cell>
          <cell r="E142" t="str">
            <v>본청</v>
          </cell>
        </row>
        <row r="143">
          <cell r="C143" t="str">
            <v>노사협력과</v>
          </cell>
          <cell r="D143" t="str">
            <v>갑교08</v>
          </cell>
          <cell r="E143" t="str">
            <v>본청</v>
          </cell>
        </row>
        <row r="144">
          <cell r="C144" t="str">
            <v>안전총괄과</v>
          </cell>
          <cell r="D144" t="str">
            <v>갑교09</v>
          </cell>
          <cell r="E144" t="str">
            <v>본청</v>
          </cell>
        </row>
        <row r="145">
          <cell r="C145" t="str">
            <v>초등교육과</v>
          </cell>
          <cell r="D145" t="str">
            <v>갑교10</v>
          </cell>
          <cell r="E145" t="str">
            <v>본청</v>
          </cell>
        </row>
        <row r="146">
          <cell r="C146" t="str">
            <v>중등교육과</v>
          </cell>
          <cell r="D146" t="str">
            <v>갑교11</v>
          </cell>
          <cell r="E146" t="str">
            <v>본청</v>
          </cell>
        </row>
        <row r="147">
          <cell r="C147" t="str">
            <v>체육건강교육과(변경)</v>
          </cell>
          <cell r="D147" t="str">
            <v>갑교12</v>
          </cell>
          <cell r="E147" t="str">
            <v>본청</v>
          </cell>
        </row>
        <row r="148">
          <cell r="C148" t="str">
            <v>창의인재교육과</v>
          </cell>
          <cell r="D148" t="str">
            <v>갑교13</v>
          </cell>
          <cell r="E148" t="str">
            <v>본청</v>
          </cell>
        </row>
        <row r="149">
          <cell r="C149" t="str">
            <v>학교생활교육과</v>
          </cell>
          <cell r="D149" t="str">
            <v>갑교14</v>
          </cell>
          <cell r="E149" t="str">
            <v>본청</v>
          </cell>
        </row>
        <row r="150">
          <cell r="C150" t="str">
            <v>총무과</v>
          </cell>
          <cell r="D150" t="str">
            <v>갑교15</v>
          </cell>
          <cell r="E150" t="str">
            <v>본청</v>
          </cell>
        </row>
        <row r="151">
          <cell r="C151" t="str">
            <v>학교설립과</v>
          </cell>
          <cell r="D151" t="str">
            <v>갑교16</v>
          </cell>
          <cell r="E151" t="str">
            <v>본청</v>
          </cell>
        </row>
        <row r="152">
          <cell r="C152" t="str">
            <v>교육재정과</v>
          </cell>
          <cell r="D152" t="str">
            <v>갑교17</v>
          </cell>
          <cell r="E152" t="str">
            <v>본청</v>
          </cell>
        </row>
        <row r="153">
          <cell r="C153" t="str">
            <v>정보지원과</v>
          </cell>
          <cell r="D153" t="str">
            <v>갑교18</v>
          </cell>
          <cell r="E153" t="str">
            <v>본청</v>
          </cell>
        </row>
        <row r="154">
          <cell r="C154" t="str">
            <v>교육시설과</v>
          </cell>
          <cell r="D154" t="str">
            <v>갑교19</v>
          </cell>
          <cell r="E154" t="str">
            <v>본청</v>
          </cell>
        </row>
        <row r="155">
          <cell r="C155" t="str">
            <v>남부교육지원청</v>
          </cell>
          <cell r="D155" t="str">
            <v>을교01</v>
          </cell>
          <cell r="E155" t="str">
            <v>본청</v>
          </cell>
        </row>
        <row r="156">
          <cell r="C156" t="str">
            <v>북부교육지원청</v>
          </cell>
          <cell r="D156" t="str">
            <v>을교02</v>
          </cell>
          <cell r="E156" t="str">
            <v>본청</v>
          </cell>
        </row>
        <row r="157">
          <cell r="C157" t="str">
            <v>동부교육지원청</v>
          </cell>
          <cell r="D157" t="str">
            <v>을교03</v>
          </cell>
          <cell r="E157" t="str">
            <v>본청</v>
          </cell>
        </row>
        <row r="158">
          <cell r="C158" t="str">
            <v>서부교육지원청</v>
          </cell>
          <cell r="D158" t="str">
            <v>을교04</v>
          </cell>
          <cell r="E158" t="str">
            <v>본청</v>
          </cell>
        </row>
        <row r="159">
          <cell r="C159" t="str">
            <v>강화교육지원청</v>
          </cell>
          <cell r="D159" t="str">
            <v>을교05</v>
          </cell>
          <cell r="E159" t="str">
            <v>본청</v>
          </cell>
        </row>
        <row r="160">
          <cell r="C160" t="str">
            <v>인천교육청교육과학정보원</v>
          </cell>
          <cell r="D160" t="str">
            <v>직속01</v>
          </cell>
          <cell r="E160" t="str">
            <v>직속기관</v>
          </cell>
        </row>
        <row r="161">
          <cell r="C161" t="str">
            <v>인천교육청교육연수원</v>
          </cell>
          <cell r="D161" t="str">
            <v>직속02</v>
          </cell>
          <cell r="E161" t="str">
            <v>직속기관</v>
          </cell>
        </row>
        <row r="162">
          <cell r="C162" t="str">
            <v>인천교육청학생교육문화회관</v>
          </cell>
          <cell r="D162" t="str">
            <v>직속03</v>
          </cell>
          <cell r="E162" t="str">
            <v>직속기관</v>
          </cell>
        </row>
        <row r="163">
          <cell r="C163" t="str">
            <v>인천교육청학생교육원</v>
          </cell>
          <cell r="D163" t="str">
            <v>직속04</v>
          </cell>
          <cell r="E163" t="str">
            <v>직속기관</v>
          </cell>
        </row>
        <row r="164">
          <cell r="C164" t="str">
            <v>인천교육청교직원수련원</v>
          </cell>
          <cell r="D164" t="str">
            <v>직속05</v>
          </cell>
          <cell r="E164" t="str">
            <v>직속기관</v>
          </cell>
        </row>
        <row r="165">
          <cell r="C165" t="str">
            <v>인천교육청평생학습관</v>
          </cell>
          <cell r="D165" t="str">
            <v>직속06</v>
          </cell>
          <cell r="E165" t="str">
            <v>직속기관</v>
          </cell>
        </row>
        <row r="166">
          <cell r="C166" t="str">
            <v>인천교육청유아교육진흥원</v>
          </cell>
          <cell r="D166" t="str">
            <v>직속07</v>
          </cell>
          <cell r="E166" t="str">
            <v>직속기관</v>
          </cell>
        </row>
        <row r="167">
          <cell r="C167" t="str">
            <v>인천교육청북구도서관</v>
          </cell>
          <cell r="D167" t="str">
            <v>직속08</v>
          </cell>
          <cell r="E167" t="str">
            <v>직속기관</v>
          </cell>
        </row>
        <row r="168">
          <cell r="C168" t="str">
            <v>인천교육청중앙도서관</v>
          </cell>
          <cell r="D168" t="str">
            <v>직속09</v>
          </cell>
          <cell r="E168" t="str">
            <v>직속기관</v>
          </cell>
        </row>
        <row r="169">
          <cell r="C169" t="str">
            <v>인천교육청부평도서관</v>
          </cell>
          <cell r="D169" t="str">
            <v>직속10</v>
          </cell>
          <cell r="E169" t="str">
            <v>직속기관</v>
          </cell>
        </row>
        <row r="170">
          <cell r="C170" t="str">
            <v>인천교육청주안도서관</v>
          </cell>
          <cell r="D170" t="str">
            <v>직속11</v>
          </cell>
          <cell r="E170" t="str">
            <v>직속기관</v>
          </cell>
        </row>
        <row r="171">
          <cell r="C171" t="str">
            <v>인천교육청화도진도서관</v>
          </cell>
          <cell r="D171" t="str">
            <v>직속12</v>
          </cell>
          <cell r="E171" t="str">
            <v>직속기관</v>
          </cell>
        </row>
        <row r="172">
          <cell r="C172" t="str">
            <v>인천교육청서구도서관</v>
          </cell>
          <cell r="D172" t="str">
            <v>직속13</v>
          </cell>
          <cell r="E172" t="str">
            <v>직속기관</v>
          </cell>
        </row>
        <row r="173">
          <cell r="C173" t="str">
            <v>인천교육청계양도서관</v>
          </cell>
          <cell r="D173" t="str">
            <v>직속14</v>
          </cell>
          <cell r="E173" t="str">
            <v>직속기관</v>
          </cell>
        </row>
        <row r="174">
          <cell r="C174" t="str">
            <v>인천교육청연수도서관</v>
          </cell>
          <cell r="D174" t="str">
            <v>직속15</v>
          </cell>
          <cell r="E174" t="str">
            <v>직속기관</v>
          </cell>
        </row>
        <row r="175">
          <cell r="C175" t="str">
            <v>인천교육청동아시아국제교육원</v>
          </cell>
          <cell r="D175" t="str">
            <v>직속16</v>
          </cell>
          <cell r="E175" t="str">
            <v>직속기관</v>
          </cell>
        </row>
        <row r="176">
          <cell r="C176" t="str">
            <v>인천교육청학교지원단</v>
          </cell>
          <cell r="D176" t="str">
            <v>직속17</v>
          </cell>
          <cell r="E176" t="str">
            <v>직속기관</v>
          </cell>
        </row>
        <row r="177">
          <cell r="C177" t="str">
            <v>인천예림학교</v>
          </cell>
          <cell r="D177" t="str">
            <v>특사01</v>
          </cell>
          <cell r="E177" t="str">
            <v>고등학교</v>
          </cell>
        </row>
        <row r="178">
          <cell r="C178" t="str">
            <v>인천은광학교</v>
          </cell>
          <cell r="D178" t="str">
            <v>특사02</v>
          </cell>
          <cell r="E178" t="str">
            <v>고등학교</v>
          </cell>
        </row>
        <row r="179">
          <cell r="C179" t="str">
            <v>인천성동학교</v>
          </cell>
          <cell r="D179" t="str">
            <v>특사03</v>
          </cell>
          <cell r="E179" t="str">
            <v>고등학교</v>
          </cell>
        </row>
        <row r="180">
          <cell r="C180" t="str">
            <v>인천혜광학교</v>
          </cell>
          <cell r="D180" t="str">
            <v>특사04</v>
          </cell>
          <cell r="E180" t="str">
            <v>고등학교</v>
          </cell>
        </row>
        <row r="181">
          <cell r="C181" t="str">
            <v>인천인혜학교</v>
          </cell>
          <cell r="D181" t="str">
            <v>특수01</v>
          </cell>
          <cell r="E181" t="str">
            <v>고등학교</v>
          </cell>
        </row>
        <row r="182">
          <cell r="C182" t="str">
            <v>인천연일학교</v>
          </cell>
          <cell r="D182" t="str">
            <v>특수02</v>
          </cell>
          <cell r="E182" t="str">
            <v>고등학교</v>
          </cell>
        </row>
        <row r="183">
          <cell r="C183" t="str">
            <v>미추홀학교</v>
          </cell>
          <cell r="D183" t="str">
            <v>특수03</v>
          </cell>
          <cell r="E183" t="str">
            <v>고등학교</v>
          </cell>
        </row>
        <row r="184">
          <cell r="C184" t="str">
            <v>인천청선학교</v>
          </cell>
          <cell r="D184" t="str">
            <v>특수04</v>
          </cell>
          <cell r="E184" t="str">
            <v>고등학교</v>
          </cell>
        </row>
        <row r="185">
          <cell r="C185" t="str">
            <v>인천청인학교</v>
          </cell>
          <cell r="D185" t="str">
            <v>특수05</v>
          </cell>
          <cell r="E185" t="str">
            <v>고등학교</v>
          </cell>
        </row>
        <row r="186">
          <cell r="C186" t="str">
            <v>인천서희학교</v>
          </cell>
          <cell r="D186" t="str">
            <v>특수06</v>
          </cell>
          <cell r="E186" t="str">
            <v>고등학교</v>
          </cell>
        </row>
        <row r="187">
          <cell r="C187" t="str">
            <v>남인천고등학교</v>
          </cell>
          <cell r="D187" t="str">
            <v>평교01</v>
          </cell>
          <cell r="E187" t="str">
            <v>평생교육</v>
          </cell>
        </row>
        <row r="188">
          <cell r="C188" t="str">
            <v>인천생활예술고등학교</v>
          </cell>
          <cell r="D188" t="str">
            <v>평교02</v>
          </cell>
          <cell r="E188" t="str">
            <v>평생교육</v>
          </cell>
        </row>
        <row r="189">
          <cell r="C189" t="str">
            <v>영종유치원</v>
          </cell>
          <cell r="D189" t="str">
            <v>남원01</v>
          </cell>
          <cell r="E189" t="str">
            <v>유치원</v>
          </cell>
        </row>
        <row r="190">
          <cell r="C190" t="str">
            <v>인천공항유치원</v>
          </cell>
          <cell r="D190" t="str">
            <v>남원02</v>
          </cell>
          <cell r="E190" t="str">
            <v>유치원</v>
          </cell>
        </row>
        <row r="191">
          <cell r="C191" t="str">
            <v>인천문학초등학교</v>
          </cell>
          <cell r="D191" t="str">
            <v>남나01</v>
          </cell>
          <cell r="E191" t="str">
            <v>초등학교</v>
          </cell>
        </row>
        <row r="192">
          <cell r="C192" t="str">
            <v>인천문학초등학교병설유치원</v>
          </cell>
          <cell r="D192" t="str">
            <v>남나01</v>
          </cell>
          <cell r="E192" t="str">
            <v>초등학교</v>
          </cell>
        </row>
        <row r="193">
          <cell r="C193" t="str">
            <v>인천주안초등학교</v>
          </cell>
          <cell r="D193" t="str">
            <v>남나02</v>
          </cell>
          <cell r="E193" t="str">
            <v>초등학교</v>
          </cell>
        </row>
        <row r="194">
          <cell r="C194" t="str">
            <v>인천주안초등학교병설유치원</v>
          </cell>
          <cell r="D194" t="str">
            <v>남나02</v>
          </cell>
          <cell r="E194" t="str">
            <v>초등학교</v>
          </cell>
        </row>
        <row r="195">
          <cell r="C195" t="str">
            <v>인천숭의초등학교</v>
          </cell>
          <cell r="D195" t="str">
            <v>남나03</v>
          </cell>
          <cell r="E195" t="str">
            <v>초등학교</v>
          </cell>
        </row>
        <row r="196">
          <cell r="C196" t="str">
            <v>인천숭의초등학교병설유치원</v>
          </cell>
          <cell r="D196" t="str">
            <v>남나03</v>
          </cell>
          <cell r="E196" t="str">
            <v>초등학교</v>
          </cell>
        </row>
        <row r="197">
          <cell r="C197" t="str">
            <v>인천학익초등학교</v>
          </cell>
          <cell r="D197" t="str">
            <v>남나04</v>
          </cell>
          <cell r="E197" t="str">
            <v>초등학교</v>
          </cell>
        </row>
        <row r="198">
          <cell r="C198" t="str">
            <v>인천학익초등학교병설유치원</v>
          </cell>
          <cell r="D198" t="str">
            <v>남나04</v>
          </cell>
          <cell r="E198" t="str">
            <v>초등학교</v>
          </cell>
        </row>
        <row r="199">
          <cell r="C199" t="str">
            <v>인천신흥초등학교</v>
          </cell>
          <cell r="D199" t="str">
            <v>남나05</v>
          </cell>
          <cell r="E199" t="str">
            <v>초등학교</v>
          </cell>
        </row>
        <row r="200">
          <cell r="C200" t="str">
            <v>인천신흥초등학교병설유치원</v>
          </cell>
          <cell r="D200" t="str">
            <v>남나05</v>
          </cell>
          <cell r="E200" t="str">
            <v>초등학교</v>
          </cell>
        </row>
        <row r="201">
          <cell r="C201" t="str">
            <v>인천도화초등학교</v>
          </cell>
          <cell r="D201" t="str">
            <v>남나06</v>
          </cell>
          <cell r="E201" t="str">
            <v>초등학교</v>
          </cell>
        </row>
        <row r="202">
          <cell r="C202" t="str">
            <v>인천도화초등학교병설유치원</v>
          </cell>
          <cell r="D202" t="str">
            <v>남나06</v>
          </cell>
          <cell r="E202" t="str">
            <v>초등학교</v>
          </cell>
        </row>
        <row r="203">
          <cell r="C203" t="str">
            <v>인천용현초등학교</v>
          </cell>
          <cell r="D203" t="str">
            <v>남나07</v>
          </cell>
          <cell r="E203" t="str">
            <v>초등학교</v>
          </cell>
        </row>
        <row r="204">
          <cell r="C204" t="str">
            <v>인천송월초등학교</v>
          </cell>
          <cell r="D204" t="str">
            <v>남나08</v>
          </cell>
          <cell r="E204" t="str">
            <v>초등학교</v>
          </cell>
        </row>
        <row r="205">
          <cell r="C205" t="str">
            <v>인천송월초등학교병설유치원</v>
          </cell>
          <cell r="D205" t="str">
            <v>남나08</v>
          </cell>
          <cell r="E205" t="str">
            <v>초등학교</v>
          </cell>
        </row>
        <row r="206">
          <cell r="C206" t="str">
            <v>인천신광초등학교</v>
          </cell>
          <cell r="D206" t="str">
            <v>남나09</v>
          </cell>
          <cell r="E206" t="str">
            <v>초등학교</v>
          </cell>
        </row>
        <row r="207">
          <cell r="C207" t="str">
            <v>인천용일초등학교</v>
          </cell>
          <cell r="D207" t="str">
            <v>남나10</v>
          </cell>
          <cell r="E207" t="str">
            <v>초등학교</v>
          </cell>
        </row>
        <row r="208">
          <cell r="C208" t="str">
            <v>인천용일초등학교병설유치원</v>
          </cell>
          <cell r="D208" t="str">
            <v>남나10</v>
          </cell>
          <cell r="E208" t="str">
            <v>초등학교</v>
          </cell>
        </row>
        <row r="209">
          <cell r="C209" t="str">
            <v>인천서화초등학교</v>
          </cell>
          <cell r="D209" t="str">
            <v>남나11</v>
          </cell>
          <cell r="E209" t="str">
            <v>초등학교</v>
          </cell>
        </row>
        <row r="210">
          <cell r="C210" t="str">
            <v>인천서화초등학교병설유치원</v>
          </cell>
          <cell r="D210" t="str">
            <v>남나11</v>
          </cell>
          <cell r="E210" t="str">
            <v>초등학교</v>
          </cell>
        </row>
        <row r="211">
          <cell r="C211" t="str">
            <v>인천석암초등학교</v>
          </cell>
          <cell r="D211" t="str">
            <v>남나12</v>
          </cell>
          <cell r="E211" t="str">
            <v>초등학교</v>
          </cell>
        </row>
        <row r="212">
          <cell r="C212" t="str">
            <v>인천용정초등학교</v>
          </cell>
          <cell r="D212" t="str">
            <v>남나13</v>
          </cell>
          <cell r="E212" t="str">
            <v>초등학교</v>
          </cell>
        </row>
        <row r="213">
          <cell r="C213" t="str">
            <v>인천용정초등학교병설유치원</v>
          </cell>
          <cell r="D213" t="str">
            <v>남나13</v>
          </cell>
          <cell r="E213" t="str">
            <v>초등학교</v>
          </cell>
        </row>
        <row r="214">
          <cell r="C214" t="str">
            <v>인천남부초등학교</v>
          </cell>
          <cell r="D214" t="str">
            <v>남나14</v>
          </cell>
          <cell r="E214" t="str">
            <v>초등학교</v>
          </cell>
        </row>
        <row r="215">
          <cell r="C215" t="str">
            <v>인천주안북초등학교</v>
          </cell>
          <cell r="D215" t="str">
            <v>남나15</v>
          </cell>
          <cell r="E215" t="str">
            <v>초등학교</v>
          </cell>
        </row>
        <row r="216">
          <cell r="C216" t="str">
            <v>인천연학초등학교</v>
          </cell>
          <cell r="D216" t="str">
            <v>남나16</v>
          </cell>
          <cell r="E216" t="str">
            <v>초등학교</v>
          </cell>
        </row>
        <row r="217">
          <cell r="C217" t="str">
            <v>인천연학초등학교병설유치원</v>
          </cell>
          <cell r="D217" t="str">
            <v>남나16</v>
          </cell>
          <cell r="E217" t="str">
            <v>초등학교</v>
          </cell>
        </row>
        <row r="218">
          <cell r="C218" t="str">
            <v>인천주안남초등학교</v>
          </cell>
          <cell r="D218" t="str">
            <v>남나17</v>
          </cell>
          <cell r="E218" t="str">
            <v>초등학교</v>
          </cell>
        </row>
        <row r="219">
          <cell r="C219" t="str">
            <v>인천용현남초등학교</v>
          </cell>
          <cell r="D219" t="str">
            <v>남나18</v>
          </cell>
          <cell r="E219" t="str">
            <v>초등학교</v>
          </cell>
        </row>
        <row r="220">
          <cell r="C220" t="str">
            <v>인천용현남초등학교자월분교장병설유치원</v>
          </cell>
          <cell r="D220" t="str">
            <v>남나18</v>
          </cell>
          <cell r="E220" t="str">
            <v>초등학교</v>
          </cell>
        </row>
        <row r="221">
          <cell r="C221" t="str">
            <v>인천관교초등학교</v>
          </cell>
          <cell r="D221" t="str">
            <v>남나19</v>
          </cell>
          <cell r="E221" t="str">
            <v>초등학교</v>
          </cell>
        </row>
        <row r="222">
          <cell r="C222" t="str">
            <v>인천연안초등학교</v>
          </cell>
          <cell r="D222" t="str">
            <v>남나20</v>
          </cell>
          <cell r="E222" t="str">
            <v>초등학교</v>
          </cell>
        </row>
        <row r="223">
          <cell r="C223" t="str">
            <v>인천연안초등학교병설유치원</v>
          </cell>
          <cell r="D223" t="str">
            <v>남나20</v>
          </cell>
          <cell r="E223" t="str">
            <v>초등학교</v>
          </cell>
        </row>
        <row r="224">
          <cell r="C224" t="str">
            <v>인천영종초등학교</v>
          </cell>
          <cell r="D224" t="str">
            <v>남나21</v>
          </cell>
          <cell r="E224" t="str">
            <v>초등학교</v>
          </cell>
        </row>
        <row r="225">
          <cell r="C225" t="str">
            <v>인천영종초등학교병설유치원</v>
          </cell>
          <cell r="D225" t="str">
            <v>남나21</v>
          </cell>
          <cell r="E225" t="str">
            <v>초등학교</v>
          </cell>
        </row>
        <row r="226">
          <cell r="C226" t="str">
            <v>인천대화초등학교</v>
          </cell>
          <cell r="D226" t="str">
            <v>남나22</v>
          </cell>
          <cell r="E226" t="str">
            <v>초등학교</v>
          </cell>
        </row>
        <row r="227">
          <cell r="C227" t="str">
            <v>인천대화초등학교병설유치원</v>
          </cell>
          <cell r="D227" t="str">
            <v>남나22</v>
          </cell>
          <cell r="E227" t="str">
            <v>초등학교</v>
          </cell>
        </row>
        <row r="228">
          <cell r="C228" t="str">
            <v>인천운서초등학교</v>
          </cell>
          <cell r="D228" t="str">
            <v>남나23</v>
          </cell>
          <cell r="E228" t="str">
            <v>초등학교</v>
          </cell>
        </row>
        <row r="229">
          <cell r="C229" t="str">
            <v>인천용유초등학교</v>
          </cell>
          <cell r="D229" t="str">
            <v>남나24</v>
          </cell>
          <cell r="E229" t="str">
            <v>초등학교</v>
          </cell>
        </row>
        <row r="230">
          <cell r="C230" t="str">
            <v>인천용유초등학교병설유치원</v>
          </cell>
          <cell r="D230" t="str">
            <v>남나24</v>
          </cell>
          <cell r="E230" t="str">
            <v>초등학교</v>
          </cell>
        </row>
        <row r="231">
          <cell r="C231" t="str">
            <v>인천백학초등학교</v>
          </cell>
          <cell r="D231" t="str">
            <v>남나25</v>
          </cell>
          <cell r="E231" t="str">
            <v>초등학교</v>
          </cell>
        </row>
        <row r="232">
          <cell r="C232" t="str">
            <v>인천승학초등학교</v>
          </cell>
          <cell r="D232" t="str">
            <v>남나26</v>
          </cell>
          <cell r="E232" t="str">
            <v>초등학교</v>
          </cell>
        </row>
        <row r="233">
          <cell r="C233" t="str">
            <v>인천만석초등학교</v>
          </cell>
          <cell r="D233" t="str">
            <v>남나27</v>
          </cell>
          <cell r="E233" t="str">
            <v>초등학교</v>
          </cell>
        </row>
        <row r="234">
          <cell r="C234" t="str">
            <v>인천만석초등학교병설유치원</v>
          </cell>
          <cell r="D234" t="str">
            <v>남나27</v>
          </cell>
          <cell r="E234" t="str">
            <v>초등학교</v>
          </cell>
        </row>
        <row r="235">
          <cell r="C235" t="str">
            <v>인천서림초등학교</v>
          </cell>
          <cell r="D235" t="str">
            <v>남나28</v>
          </cell>
          <cell r="E235" t="str">
            <v>초등학교</v>
          </cell>
        </row>
        <row r="236">
          <cell r="C236" t="str">
            <v>인천서림초등학교병설유치원</v>
          </cell>
          <cell r="D236" t="str">
            <v>남나28</v>
          </cell>
          <cell r="E236" t="str">
            <v>초등학교</v>
          </cell>
        </row>
        <row r="237">
          <cell r="C237" t="str">
            <v>인천서흥초등학교</v>
          </cell>
          <cell r="D237" t="str">
            <v>남나29</v>
          </cell>
          <cell r="E237" t="str">
            <v>초등학교</v>
          </cell>
        </row>
        <row r="238">
          <cell r="C238" t="str">
            <v>인천서흥초등학교병설유치원</v>
          </cell>
          <cell r="D238" t="str">
            <v>남나29</v>
          </cell>
          <cell r="E238" t="str">
            <v>초등학교</v>
          </cell>
        </row>
        <row r="239">
          <cell r="C239" t="str">
            <v>인천송림초등학교</v>
          </cell>
          <cell r="D239" t="str">
            <v>남나30</v>
          </cell>
          <cell r="E239" t="str">
            <v>초등학교</v>
          </cell>
        </row>
        <row r="240">
          <cell r="C240" t="str">
            <v>인천송림초등학교병설유치원</v>
          </cell>
          <cell r="D240" t="str">
            <v>남나30</v>
          </cell>
          <cell r="E240" t="str">
            <v>초등학교</v>
          </cell>
        </row>
        <row r="241">
          <cell r="C241" t="str">
            <v>인천송현초등학교</v>
          </cell>
          <cell r="D241" t="str">
            <v>남나31</v>
          </cell>
          <cell r="E241" t="str">
            <v>초등학교</v>
          </cell>
        </row>
        <row r="242">
          <cell r="C242" t="str">
            <v>인천송현초등학교병설유치원</v>
          </cell>
          <cell r="D242" t="str">
            <v>남나31</v>
          </cell>
          <cell r="E242" t="str">
            <v>초등학교</v>
          </cell>
        </row>
        <row r="243">
          <cell r="C243" t="str">
            <v>인천창영초등학교</v>
          </cell>
          <cell r="D243" t="str">
            <v>남나32</v>
          </cell>
          <cell r="E243" t="str">
            <v>초등학교</v>
          </cell>
        </row>
        <row r="244">
          <cell r="C244" t="str">
            <v>인천창영초등학교병설유치원</v>
          </cell>
          <cell r="D244" t="str">
            <v>남나32</v>
          </cell>
          <cell r="E244" t="str">
            <v>초등학교</v>
          </cell>
        </row>
        <row r="245">
          <cell r="C245" t="str">
            <v>인천인주초등학교</v>
          </cell>
          <cell r="D245" t="str">
            <v>남나33</v>
          </cell>
          <cell r="E245" t="str">
            <v>초등학교</v>
          </cell>
        </row>
        <row r="246">
          <cell r="C246" t="str">
            <v>인천인주초등학교병설유치원</v>
          </cell>
          <cell r="D246" t="str">
            <v>남나33</v>
          </cell>
          <cell r="E246" t="str">
            <v>초등학교</v>
          </cell>
        </row>
        <row r="247">
          <cell r="C247" t="str">
            <v>연평초등학교</v>
          </cell>
          <cell r="D247" t="str">
            <v>남나34</v>
          </cell>
          <cell r="E247" t="str">
            <v>초등학교</v>
          </cell>
        </row>
        <row r="248">
          <cell r="C248" t="str">
            <v>연평초등학교병설유치원</v>
          </cell>
          <cell r="D248" t="str">
            <v>남나34</v>
          </cell>
          <cell r="E248" t="str">
            <v>초등학교</v>
          </cell>
        </row>
        <row r="249">
          <cell r="C249" t="str">
            <v>백령초등학교</v>
          </cell>
          <cell r="D249" t="str">
            <v>남나35</v>
          </cell>
          <cell r="E249" t="str">
            <v>초등학교</v>
          </cell>
        </row>
        <row r="250">
          <cell r="C250" t="str">
            <v>북포초등학교</v>
          </cell>
          <cell r="D250" t="str">
            <v>남나36</v>
          </cell>
          <cell r="E250" t="str">
            <v>초등학교</v>
          </cell>
        </row>
        <row r="251">
          <cell r="C251" t="str">
            <v>북포초등학교병설유치원</v>
          </cell>
          <cell r="D251" t="str">
            <v>남나36</v>
          </cell>
          <cell r="E251" t="str">
            <v>초등학교</v>
          </cell>
        </row>
        <row r="252">
          <cell r="C252" t="str">
            <v>대청초등학교</v>
          </cell>
          <cell r="D252" t="str">
            <v>남나37</v>
          </cell>
          <cell r="E252" t="str">
            <v>초등학교</v>
          </cell>
        </row>
        <row r="253">
          <cell r="C253" t="str">
            <v>대청초등학교병설유치원</v>
          </cell>
          <cell r="D253" t="str">
            <v>남나37</v>
          </cell>
          <cell r="E253" t="str">
            <v>초등학교</v>
          </cell>
        </row>
        <row r="254">
          <cell r="C254" t="str">
            <v>덕적초등학교</v>
          </cell>
          <cell r="D254" t="str">
            <v>남나38</v>
          </cell>
          <cell r="E254" t="str">
            <v>초등학교</v>
          </cell>
        </row>
        <row r="255">
          <cell r="C255" t="str">
            <v>덕적초등학교병설유치원</v>
          </cell>
          <cell r="D255" t="str">
            <v>남나38</v>
          </cell>
          <cell r="E255" t="str">
            <v>초등학교</v>
          </cell>
        </row>
        <row r="256">
          <cell r="C256" t="str">
            <v>영흥초등학교</v>
          </cell>
          <cell r="D256" t="str">
            <v>남나39</v>
          </cell>
          <cell r="E256" t="str">
            <v>초등학교</v>
          </cell>
        </row>
        <row r="257">
          <cell r="C257" t="str">
            <v>영흥초등학교병설유치원</v>
          </cell>
          <cell r="D257" t="str">
            <v>남나39</v>
          </cell>
          <cell r="E257" t="str">
            <v>초등학교</v>
          </cell>
        </row>
        <row r="258">
          <cell r="C258" t="str">
            <v>인천신선초등학교</v>
          </cell>
          <cell r="D258" t="str">
            <v>남나40</v>
          </cell>
          <cell r="E258" t="str">
            <v>초등학교</v>
          </cell>
        </row>
        <row r="259">
          <cell r="C259" t="str">
            <v>인천신선초등학교병설유치원</v>
          </cell>
          <cell r="D259" t="str">
            <v>남나40</v>
          </cell>
          <cell r="E259" t="str">
            <v>초등학교</v>
          </cell>
        </row>
        <row r="260">
          <cell r="C260" t="str">
            <v>인천공항초등학교</v>
          </cell>
          <cell r="D260" t="str">
            <v>남나41</v>
          </cell>
          <cell r="E260" t="str">
            <v>초등학교</v>
          </cell>
        </row>
        <row r="261">
          <cell r="C261" t="str">
            <v>인천공항초등학교신도분교장병설유치원</v>
          </cell>
          <cell r="D261" t="str">
            <v>남나41</v>
          </cell>
          <cell r="E261" t="str">
            <v>초등학교</v>
          </cell>
        </row>
        <row r="262">
          <cell r="C262" t="str">
            <v>인천삼목초등학교</v>
          </cell>
          <cell r="D262" t="str">
            <v>남나42</v>
          </cell>
          <cell r="E262" t="str">
            <v>초등학교</v>
          </cell>
        </row>
        <row r="263">
          <cell r="C263" t="str">
            <v>인천삼목초등학교장봉분교장병설유치원</v>
          </cell>
          <cell r="D263" t="str">
            <v>남나42</v>
          </cell>
          <cell r="E263" t="str">
            <v>초등학교</v>
          </cell>
        </row>
        <row r="264">
          <cell r="C264" t="str">
            <v>인천학산초등학교</v>
          </cell>
          <cell r="D264" t="str">
            <v>남나43</v>
          </cell>
          <cell r="E264" t="str">
            <v>초등학교</v>
          </cell>
        </row>
        <row r="265">
          <cell r="C265" t="str">
            <v>인천경원초등학교</v>
          </cell>
          <cell r="D265" t="str">
            <v>남나44</v>
          </cell>
          <cell r="E265" t="str">
            <v>초등학교</v>
          </cell>
        </row>
        <row r="266">
          <cell r="C266" t="str">
            <v>인천경원초등학교병설유치원</v>
          </cell>
          <cell r="D266" t="str">
            <v>남나44</v>
          </cell>
          <cell r="E266" t="str">
            <v>초등학교</v>
          </cell>
        </row>
        <row r="267">
          <cell r="C267" t="str">
            <v>인천운남초등학교</v>
          </cell>
          <cell r="D267" t="str">
            <v>남나45</v>
          </cell>
          <cell r="E267" t="str">
            <v>초등학교</v>
          </cell>
        </row>
        <row r="268">
          <cell r="C268" t="str">
            <v>인천하늘초등학교</v>
          </cell>
          <cell r="D268" t="str">
            <v>남나46</v>
          </cell>
          <cell r="E268" t="str">
            <v>초등학교</v>
          </cell>
        </row>
        <row r="269">
          <cell r="C269" t="str">
            <v>인천하늘초등학교병설유치원</v>
          </cell>
          <cell r="D269" t="str">
            <v>남나46</v>
          </cell>
          <cell r="E269" t="str">
            <v>초등학교</v>
          </cell>
        </row>
        <row r="270">
          <cell r="C270" t="str">
            <v>인천용학초등학교</v>
          </cell>
          <cell r="D270" t="str">
            <v>남나47</v>
          </cell>
          <cell r="E270" t="str">
            <v>초등학교</v>
          </cell>
        </row>
        <row r="271">
          <cell r="C271" t="str">
            <v>인천용학초등학교병설유치원</v>
          </cell>
          <cell r="D271" t="str">
            <v>남나47</v>
          </cell>
          <cell r="E271" t="str">
            <v>초등학교</v>
          </cell>
        </row>
        <row r="272">
          <cell r="C272" t="str">
            <v>인천중산초등학교</v>
          </cell>
          <cell r="D272" t="str">
            <v>남나48</v>
          </cell>
          <cell r="E272" t="str">
            <v>초등학교</v>
          </cell>
        </row>
        <row r="273">
          <cell r="C273" t="str">
            <v>인천중산초등학교병설유치원</v>
          </cell>
          <cell r="D273" t="str">
            <v>남나48</v>
          </cell>
          <cell r="E273" t="str">
            <v>초등학교</v>
          </cell>
        </row>
        <row r="274">
          <cell r="C274" t="str">
            <v>인천별빛초등학교</v>
          </cell>
          <cell r="D274" t="str">
            <v>남나49</v>
          </cell>
          <cell r="E274" t="str">
            <v>초등학교</v>
          </cell>
        </row>
        <row r="275">
          <cell r="C275" t="str">
            <v>인천별빛초등학교병설유치원</v>
          </cell>
          <cell r="D275" t="str">
            <v>남나49</v>
          </cell>
          <cell r="E275" t="str">
            <v>초등학교</v>
          </cell>
        </row>
        <row r="276">
          <cell r="C276" t="str">
            <v>인성초등학교</v>
          </cell>
          <cell r="D276" t="str">
            <v>남너1</v>
          </cell>
          <cell r="E276" t="str">
            <v>초등학교</v>
          </cell>
        </row>
        <row r="277">
          <cell r="C277" t="str">
            <v>인천동명초등학교</v>
          </cell>
          <cell r="D277" t="str">
            <v>남너2</v>
          </cell>
          <cell r="E277" t="str">
            <v>초등학교</v>
          </cell>
        </row>
        <row r="278">
          <cell r="C278" t="str">
            <v>영화초등학교</v>
          </cell>
          <cell r="D278" t="str">
            <v>남너3</v>
          </cell>
          <cell r="E278" t="str">
            <v>초등학교</v>
          </cell>
        </row>
        <row r="279">
          <cell r="C279" t="str">
            <v>인천남중학교</v>
          </cell>
          <cell r="D279" t="str">
            <v>남다01</v>
          </cell>
          <cell r="E279" t="str">
            <v>중학교</v>
          </cell>
        </row>
        <row r="280">
          <cell r="C280" t="str">
            <v>신흥중학교</v>
          </cell>
          <cell r="D280" t="str">
            <v>남다02</v>
          </cell>
          <cell r="E280" t="str">
            <v>중학교</v>
          </cell>
        </row>
        <row r="281">
          <cell r="C281" t="str">
            <v>남인천여자중학교</v>
          </cell>
          <cell r="D281" t="str">
            <v>남다03</v>
          </cell>
          <cell r="E281" t="str">
            <v>중학교</v>
          </cell>
        </row>
        <row r="282">
          <cell r="C282" t="str">
            <v>제물포여자중학교</v>
          </cell>
          <cell r="D282" t="str">
            <v>남다04</v>
          </cell>
          <cell r="E282" t="str">
            <v>중학교</v>
          </cell>
        </row>
        <row r="283">
          <cell r="C283" t="str">
            <v>신흥여자중학교</v>
          </cell>
          <cell r="D283" t="str">
            <v>남다05</v>
          </cell>
          <cell r="E283" t="str">
            <v>중학교</v>
          </cell>
        </row>
        <row r="284">
          <cell r="C284" t="str">
            <v>관교여자중학교</v>
          </cell>
          <cell r="D284" t="str">
            <v>남다06</v>
          </cell>
          <cell r="E284" t="str">
            <v>중학교</v>
          </cell>
        </row>
        <row r="285">
          <cell r="C285" t="str">
            <v>용현여자중학교</v>
          </cell>
          <cell r="D285" t="str">
            <v>남다07</v>
          </cell>
          <cell r="E285" t="str">
            <v>중학교</v>
          </cell>
        </row>
        <row r="286">
          <cell r="C286" t="str">
            <v>용현중학교</v>
          </cell>
          <cell r="D286" t="str">
            <v>남다08</v>
          </cell>
          <cell r="E286" t="str">
            <v>중학교</v>
          </cell>
        </row>
        <row r="287">
          <cell r="C287" t="str">
            <v>영종중학교</v>
          </cell>
          <cell r="D287" t="str">
            <v>남다09</v>
          </cell>
          <cell r="E287" t="str">
            <v>중학교</v>
          </cell>
        </row>
        <row r="288">
          <cell r="C288" t="str">
            <v>용유중학교</v>
          </cell>
          <cell r="D288" t="str">
            <v>남다10</v>
          </cell>
          <cell r="E288" t="str">
            <v>중학교</v>
          </cell>
        </row>
        <row r="289">
          <cell r="C289" t="str">
            <v>관교중학교</v>
          </cell>
          <cell r="D289" t="str">
            <v>남다11</v>
          </cell>
          <cell r="E289" t="str">
            <v>중학교</v>
          </cell>
        </row>
        <row r="290">
          <cell r="C290" t="str">
            <v>선인중학교</v>
          </cell>
          <cell r="D290" t="str">
            <v>남다12</v>
          </cell>
          <cell r="E290" t="str">
            <v>중학교</v>
          </cell>
        </row>
        <row r="291">
          <cell r="C291" t="str">
            <v>인화여자중학교</v>
          </cell>
          <cell r="D291" t="str">
            <v>남다13</v>
          </cell>
          <cell r="E291" t="str">
            <v>중학교</v>
          </cell>
        </row>
        <row r="292">
          <cell r="C292" t="str">
            <v>선화여자중학교</v>
          </cell>
          <cell r="D292" t="str">
            <v>남다14</v>
          </cell>
          <cell r="E292" t="str">
            <v>중학교</v>
          </cell>
        </row>
        <row r="293">
          <cell r="C293" t="str">
            <v>화도진중학교</v>
          </cell>
          <cell r="D293" t="str">
            <v>남다15</v>
          </cell>
          <cell r="E293" t="str">
            <v>중학교</v>
          </cell>
        </row>
        <row r="294">
          <cell r="C294" t="str">
            <v>영흥중학교</v>
          </cell>
          <cell r="D294" t="str">
            <v>남다16</v>
          </cell>
          <cell r="E294" t="str">
            <v>중학교</v>
          </cell>
        </row>
        <row r="295">
          <cell r="C295" t="str">
            <v>연평중학교</v>
          </cell>
          <cell r="D295" t="str">
            <v>남다17</v>
          </cell>
          <cell r="E295" t="str">
            <v>중학교</v>
          </cell>
        </row>
        <row r="296">
          <cell r="C296" t="str">
            <v>백령중학교</v>
          </cell>
          <cell r="D296" t="str">
            <v>남다18</v>
          </cell>
          <cell r="E296" t="str">
            <v>중학교</v>
          </cell>
        </row>
        <row r="297">
          <cell r="C297" t="str">
            <v>대청중학교</v>
          </cell>
          <cell r="D297" t="str">
            <v>남다19</v>
          </cell>
          <cell r="E297" t="str">
            <v>중학교</v>
          </cell>
        </row>
        <row r="298">
          <cell r="C298" t="str">
            <v>덕적중학교</v>
          </cell>
          <cell r="D298" t="str">
            <v>남다20</v>
          </cell>
          <cell r="E298" t="str">
            <v>중학교</v>
          </cell>
        </row>
        <row r="299">
          <cell r="C299" t="str">
            <v>인천공항중학교</v>
          </cell>
          <cell r="D299" t="str">
            <v>남다21</v>
          </cell>
          <cell r="E299" t="str">
            <v>중학교</v>
          </cell>
        </row>
        <row r="300">
          <cell r="C300" t="str">
            <v>인주중학교</v>
          </cell>
          <cell r="D300" t="str">
            <v>남다22</v>
          </cell>
          <cell r="E300" t="str">
            <v>중학교</v>
          </cell>
        </row>
        <row r="301">
          <cell r="C301" t="str">
            <v>인천중산중학교</v>
          </cell>
          <cell r="D301" t="str">
            <v>남다23</v>
          </cell>
          <cell r="E301" t="str">
            <v>중학교</v>
          </cell>
        </row>
        <row r="302">
          <cell r="C302" t="str">
            <v>인천하늘중학교</v>
          </cell>
          <cell r="D302" t="str">
            <v>남다24</v>
          </cell>
          <cell r="E302" t="str">
            <v>중학교</v>
          </cell>
        </row>
        <row r="303">
          <cell r="C303" t="str">
            <v>송도중학교</v>
          </cell>
          <cell r="D303" t="str">
            <v>남더01</v>
          </cell>
          <cell r="E303" t="str">
            <v>중학교</v>
          </cell>
        </row>
        <row r="304">
          <cell r="C304" t="str">
            <v>광성중학교</v>
          </cell>
          <cell r="D304" t="str">
            <v>남더02</v>
          </cell>
          <cell r="E304" t="str">
            <v>중학교</v>
          </cell>
        </row>
        <row r="305">
          <cell r="C305" t="str">
            <v>인하대학교사범대학부속중학교</v>
          </cell>
          <cell r="D305" t="str">
            <v>남더03</v>
          </cell>
          <cell r="E305" t="str">
            <v>중학교</v>
          </cell>
        </row>
        <row r="306">
          <cell r="C306" t="str">
            <v>인성여자중학교</v>
          </cell>
          <cell r="D306" t="str">
            <v>남더04</v>
          </cell>
          <cell r="E306" t="str">
            <v>중학교</v>
          </cell>
        </row>
        <row r="307">
          <cell r="C307" t="str">
            <v>인천재능중학교</v>
          </cell>
          <cell r="D307" t="str">
            <v>남더05</v>
          </cell>
          <cell r="E307" t="str">
            <v>중학교</v>
          </cell>
        </row>
        <row r="308">
          <cell r="C308" t="str">
            <v>동산중학교</v>
          </cell>
          <cell r="D308" t="str">
            <v>남더06</v>
          </cell>
          <cell r="E308" t="str">
            <v>중학교</v>
          </cell>
        </row>
        <row r="309">
          <cell r="C309" t="str">
            <v>남부초등교육과</v>
          </cell>
          <cell r="D309" t="str">
            <v>남가01</v>
          </cell>
          <cell r="E309" t="str">
            <v>교육지원청</v>
          </cell>
        </row>
        <row r="310">
          <cell r="C310" t="str">
            <v>남부중등교육과</v>
          </cell>
          <cell r="D310" t="str">
            <v>남가02</v>
          </cell>
          <cell r="E310" t="str">
            <v>교육지원청</v>
          </cell>
        </row>
        <row r="311">
          <cell r="C311" t="str">
            <v>남부평생교육건강과</v>
          </cell>
          <cell r="D311" t="str">
            <v>남가03</v>
          </cell>
          <cell r="E311" t="str">
            <v>교육지원청</v>
          </cell>
        </row>
        <row r="312">
          <cell r="C312" t="str">
            <v>남부학교운영지원과</v>
          </cell>
          <cell r="D312" t="str">
            <v>남가04</v>
          </cell>
          <cell r="E312" t="str">
            <v>교육지원청</v>
          </cell>
        </row>
        <row r="313">
          <cell r="C313" t="str">
            <v>남부복지재정과</v>
          </cell>
          <cell r="D313" t="str">
            <v>남가05</v>
          </cell>
          <cell r="E313" t="str">
            <v>교육지원청</v>
          </cell>
        </row>
        <row r="314">
          <cell r="C314" t="str">
            <v>남부교육시설과</v>
          </cell>
          <cell r="D314" t="str">
            <v>남가06</v>
          </cell>
          <cell r="E314" t="str">
            <v>교육지원청</v>
          </cell>
        </row>
        <row r="315">
          <cell r="C315" t="str">
            <v>삼산유치원</v>
          </cell>
          <cell r="D315" t="str">
            <v>북원01</v>
          </cell>
          <cell r="E315" t="str">
            <v>유치원</v>
          </cell>
        </row>
        <row r="316">
          <cell r="C316" t="str">
            <v>인천부평동초등학교</v>
          </cell>
          <cell r="D316" t="str">
            <v>북나01</v>
          </cell>
          <cell r="E316" t="str">
            <v>초등학교</v>
          </cell>
        </row>
        <row r="317">
          <cell r="C317" t="str">
            <v>인천부평동초등학교병설유치원</v>
          </cell>
          <cell r="D317" t="str">
            <v>북나01</v>
          </cell>
          <cell r="E317" t="str">
            <v>초등학교</v>
          </cell>
        </row>
        <row r="318">
          <cell r="C318" t="str">
            <v>인천부평서초등학교</v>
          </cell>
          <cell r="D318" t="str">
            <v>북나02</v>
          </cell>
          <cell r="E318" t="str">
            <v>초등학교</v>
          </cell>
        </row>
        <row r="319">
          <cell r="C319" t="str">
            <v>인천부평서초등학교병설유치원</v>
          </cell>
          <cell r="D319" t="str">
            <v>북나02</v>
          </cell>
          <cell r="E319" t="str">
            <v>초등학교</v>
          </cell>
        </row>
        <row r="320">
          <cell r="C320" t="str">
            <v>인천산곡초등학교</v>
          </cell>
          <cell r="D320" t="str">
            <v>북나03</v>
          </cell>
          <cell r="E320" t="str">
            <v>초등학교</v>
          </cell>
        </row>
        <row r="321">
          <cell r="C321" t="str">
            <v>인천산곡초등학교병설유치원</v>
          </cell>
          <cell r="D321" t="str">
            <v>북나03</v>
          </cell>
          <cell r="E321" t="str">
            <v>초등학교</v>
          </cell>
        </row>
        <row r="322">
          <cell r="C322" t="str">
            <v>인천부개초등학교</v>
          </cell>
          <cell r="D322" t="str">
            <v>북나04</v>
          </cell>
          <cell r="E322" t="str">
            <v>초등학교</v>
          </cell>
        </row>
        <row r="323">
          <cell r="C323" t="str">
            <v>인천부개초등학교병설유치원</v>
          </cell>
          <cell r="D323" t="str">
            <v>북나04</v>
          </cell>
          <cell r="E323" t="str">
            <v>초등학교</v>
          </cell>
        </row>
        <row r="324">
          <cell r="C324" t="str">
            <v>인천부평남초등학교</v>
          </cell>
          <cell r="D324" t="str">
            <v>북나05</v>
          </cell>
          <cell r="E324" t="str">
            <v>초등학교</v>
          </cell>
        </row>
        <row r="325">
          <cell r="C325" t="str">
            <v>인천부평남초등학교병설유치원</v>
          </cell>
          <cell r="D325" t="str">
            <v>북나05</v>
          </cell>
          <cell r="E325" t="str">
            <v>초등학교</v>
          </cell>
        </row>
        <row r="326">
          <cell r="C326" t="str">
            <v>인천부흥초등학교</v>
          </cell>
          <cell r="D326" t="str">
            <v>북나06</v>
          </cell>
          <cell r="E326" t="str">
            <v>초등학교</v>
          </cell>
        </row>
        <row r="327">
          <cell r="C327" t="str">
            <v>인천동암초등학교</v>
          </cell>
          <cell r="D327" t="str">
            <v>북나07</v>
          </cell>
          <cell r="E327" t="str">
            <v>초등학교</v>
          </cell>
        </row>
        <row r="328">
          <cell r="C328" t="str">
            <v>인천동암초등학교병설유치원</v>
          </cell>
          <cell r="D328" t="str">
            <v>북나07</v>
          </cell>
          <cell r="E328" t="str">
            <v>초등학교</v>
          </cell>
        </row>
        <row r="329">
          <cell r="C329" t="str">
            <v>인천부평북초등학교</v>
          </cell>
          <cell r="D329" t="str">
            <v>북나08</v>
          </cell>
          <cell r="E329" t="str">
            <v>초등학교</v>
          </cell>
        </row>
        <row r="330">
          <cell r="C330" t="str">
            <v>인천부평북초등학교병설유치원</v>
          </cell>
          <cell r="D330" t="str">
            <v>북나08</v>
          </cell>
          <cell r="E330" t="str">
            <v>초등학교</v>
          </cell>
        </row>
        <row r="331">
          <cell r="C331" t="str">
            <v>인천청천초등학교</v>
          </cell>
          <cell r="D331" t="str">
            <v>북나09</v>
          </cell>
          <cell r="E331" t="str">
            <v>초등학교</v>
          </cell>
        </row>
        <row r="332">
          <cell r="C332" t="str">
            <v>인천신촌초등학교</v>
          </cell>
          <cell r="D332" t="str">
            <v>북나10</v>
          </cell>
          <cell r="E332" t="str">
            <v>초등학교</v>
          </cell>
        </row>
        <row r="333">
          <cell r="C333" t="str">
            <v>인천부원초등학교</v>
          </cell>
          <cell r="D333" t="str">
            <v>북나11</v>
          </cell>
          <cell r="E333" t="str">
            <v>초등학교</v>
          </cell>
        </row>
        <row r="334">
          <cell r="C334" t="str">
            <v>인천부원초등학교병설유치원</v>
          </cell>
          <cell r="D334" t="str">
            <v>북나11</v>
          </cell>
          <cell r="E334" t="str">
            <v>초등학교</v>
          </cell>
        </row>
        <row r="335">
          <cell r="C335" t="str">
            <v>인천부개서초등학교</v>
          </cell>
          <cell r="D335" t="str">
            <v>북나12</v>
          </cell>
          <cell r="E335" t="str">
            <v>초등학교</v>
          </cell>
        </row>
        <row r="336">
          <cell r="C336" t="str">
            <v>인천부개서초등학교병설유치원</v>
          </cell>
          <cell r="D336" t="str">
            <v>북나12</v>
          </cell>
          <cell r="E336" t="str">
            <v>초등학교</v>
          </cell>
        </row>
        <row r="337">
          <cell r="C337" t="str">
            <v>인천부광초등학교</v>
          </cell>
          <cell r="D337" t="str">
            <v>북나13</v>
          </cell>
          <cell r="E337" t="str">
            <v>초등학교</v>
          </cell>
        </row>
        <row r="338">
          <cell r="C338" t="str">
            <v>인천부광초등학교병설유치원</v>
          </cell>
          <cell r="D338" t="str">
            <v>북나13</v>
          </cell>
          <cell r="E338" t="str">
            <v>초등학교</v>
          </cell>
        </row>
        <row r="339">
          <cell r="C339" t="str">
            <v>인천산곡북초등학교</v>
          </cell>
          <cell r="D339" t="str">
            <v>북나14</v>
          </cell>
          <cell r="E339" t="str">
            <v>초등학교</v>
          </cell>
        </row>
        <row r="340">
          <cell r="C340" t="str">
            <v>인천십정초등학교</v>
          </cell>
          <cell r="D340" t="str">
            <v>북나15</v>
          </cell>
          <cell r="E340" t="str">
            <v>초등학교</v>
          </cell>
        </row>
        <row r="341">
          <cell r="C341" t="str">
            <v>인천십정초등학교병설유치원</v>
          </cell>
          <cell r="D341" t="str">
            <v>북나15</v>
          </cell>
          <cell r="E341" t="str">
            <v>초등학교</v>
          </cell>
        </row>
        <row r="342">
          <cell r="C342" t="str">
            <v>인천일신초등학교</v>
          </cell>
          <cell r="D342" t="str">
            <v>북나16</v>
          </cell>
          <cell r="E342" t="str">
            <v>초등학교</v>
          </cell>
        </row>
        <row r="343">
          <cell r="C343" t="str">
            <v>인천산곡남초등학교</v>
          </cell>
          <cell r="D343" t="str">
            <v>북나17</v>
          </cell>
          <cell r="E343" t="str">
            <v>초등학교</v>
          </cell>
        </row>
        <row r="344">
          <cell r="C344" t="str">
            <v>인천삼산초등학교</v>
          </cell>
          <cell r="D344" t="str">
            <v>북나18</v>
          </cell>
          <cell r="E344" t="str">
            <v>초등학교</v>
          </cell>
        </row>
        <row r="345">
          <cell r="C345" t="str">
            <v>인천대정초등학교</v>
          </cell>
          <cell r="D345" t="str">
            <v>북나19</v>
          </cell>
          <cell r="E345" t="str">
            <v>초등학교</v>
          </cell>
        </row>
        <row r="346">
          <cell r="C346" t="str">
            <v>인천상정초등학교</v>
          </cell>
          <cell r="D346" t="str">
            <v>북나20</v>
          </cell>
          <cell r="E346" t="str">
            <v>초등학교</v>
          </cell>
        </row>
        <row r="347">
          <cell r="C347" t="str">
            <v>인천상정초등학교병설유치원</v>
          </cell>
          <cell r="D347" t="str">
            <v>북나20</v>
          </cell>
          <cell r="E347" t="str">
            <v>초등학교</v>
          </cell>
        </row>
        <row r="348">
          <cell r="C348" t="str">
            <v>인천마곡초등학교</v>
          </cell>
          <cell r="D348" t="str">
            <v>북나21</v>
          </cell>
          <cell r="E348" t="str">
            <v>초등학교</v>
          </cell>
        </row>
        <row r="349">
          <cell r="C349" t="str">
            <v>인천마곡초등학교병설유치원</v>
          </cell>
          <cell r="D349" t="str">
            <v>북나21</v>
          </cell>
          <cell r="E349" t="str">
            <v>초등학교</v>
          </cell>
        </row>
        <row r="350">
          <cell r="C350" t="str">
            <v>인천하정초등학교</v>
          </cell>
          <cell r="D350" t="str">
            <v>북나22</v>
          </cell>
          <cell r="E350" t="str">
            <v>초등학교</v>
          </cell>
        </row>
        <row r="351">
          <cell r="C351" t="str">
            <v>인천동수초등학교</v>
          </cell>
          <cell r="D351" t="str">
            <v>북나23</v>
          </cell>
          <cell r="E351" t="str">
            <v>초등학교</v>
          </cell>
        </row>
        <row r="352">
          <cell r="C352" t="str">
            <v>인천개흥초등학교</v>
          </cell>
          <cell r="D352" t="str">
            <v>북나24</v>
          </cell>
          <cell r="E352" t="str">
            <v>초등학교</v>
          </cell>
        </row>
        <row r="353">
          <cell r="C353" t="str">
            <v>인천갈산초등학교</v>
          </cell>
          <cell r="D353" t="str">
            <v>북나25</v>
          </cell>
          <cell r="E353" t="str">
            <v>초등학교</v>
          </cell>
        </row>
        <row r="354">
          <cell r="C354" t="str">
            <v>인천부곡초등학교</v>
          </cell>
          <cell r="D354" t="str">
            <v>북나26</v>
          </cell>
          <cell r="E354" t="str">
            <v>초등학교</v>
          </cell>
        </row>
        <row r="355">
          <cell r="C355" t="str">
            <v>인천구산초등학교</v>
          </cell>
          <cell r="D355" t="str">
            <v>북나27</v>
          </cell>
          <cell r="E355" t="str">
            <v>초등학교</v>
          </cell>
        </row>
        <row r="356">
          <cell r="C356" t="str">
            <v>인천마장초등학교</v>
          </cell>
          <cell r="D356" t="str">
            <v>북나28</v>
          </cell>
          <cell r="E356" t="str">
            <v>초등학교</v>
          </cell>
        </row>
        <row r="357">
          <cell r="C357" t="str">
            <v>인천부내초등학교</v>
          </cell>
          <cell r="D357" t="str">
            <v>북나29</v>
          </cell>
          <cell r="E357" t="str">
            <v>초등학교</v>
          </cell>
        </row>
        <row r="358">
          <cell r="C358" t="str">
            <v>인천부일초등학교</v>
          </cell>
          <cell r="D358" t="str">
            <v>북나30</v>
          </cell>
          <cell r="E358" t="str">
            <v>초등학교</v>
          </cell>
        </row>
        <row r="359">
          <cell r="C359" t="str">
            <v>인천부일초등학교병설유치원</v>
          </cell>
          <cell r="D359" t="str">
            <v>북나30</v>
          </cell>
          <cell r="E359" t="str">
            <v>초등학교</v>
          </cell>
        </row>
        <row r="360">
          <cell r="C360" t="str">
            <v>인천용마초등학교</v>
          </cell>
          <cell r="D360" t="str">
            <v>북나31</v>
          </cell>
          <cell r="E360" t="str">
            <v>초등학교</v>
          </cell>
        </row>
        <row r="361">
          <cell r="C361" t="str">
            <v>인천용마초등학교병설유치원</v>
          </cell>
          <cell r="D361" t="str">
            <v>북나31</v>
          </cell>
          <cell r="E361" t="str">
            <v>초등학교</v>
          </cell>
        </row>
        <row r="362">
          <cell r="C362" t="str">
            <v>인천부마초등학교</v>
          </cell>
          <cell r="D362" t="str">
            <v>북나32</v>
          </cell>
          <cell r="E362" t="str">
            <v>초등학교</v>
          </cell>
        </row>
        <row r="363">
          <cell r="C363" t="str">
            <v>인천부마초등학교병설유치원</v>
          </cell>
          <cell r="D363" t="str">
            <v>북나32</v>
          </cell>
          <cell r="E363" t="str">
            <v>초등학교</v>
          </cell>
        </row>
        <row r="364">
          <cell r="C364" t="str">
            <v>인천한길초등학교</v>
          </cell>
          <cell r="D364" t="str">
            <v>북나33</v>
          </cell>
          <cell r="E364" t="str">
            <v>초등학교</v>
          </cell>
        </row>
        <row r="365">
          <cell r="C365" t="str">
            <v>인천한길초등학교병설유치원</v>
          </cell>
          <cell r="D365" t="str">
            <v>북나33</v>
          </cell>
          <cell r="E365" t="str">
            <v>초등학교</v>
          </cell>
        </row>
        <row r="366">
          <cell r="C366" t="str">
            <v>인천백운초등학교</v>
          </cell>
          <cell r="D366" t="str">
            <v>북나34</v>
          </cell>
          <cell r="E366" t="str">
            <v>초등학교</v>
          </cell>
        </row>
        <row r="367">
          <cell r="C367" t="str">
            <v>인천백운초등학교병설유치원</v>
          </cell>
          <cell r="D367" t="str">
            <v>북나34</v>
          </cell>
          <cell r="E367" t="str">
            <v>초등학교</v>
          </cell>
        </row>
        <row r="368">
          <cell r="C368" t="str">
            <v>인천갈월초등학교</v>
          </cell>
          <cell r="D368" t="str">
            <v>북나35</v>
          </cell>
          <cell r="E368" t="str">
            <v>초등학교</v>
          </cell>
        </row>
        <row r="369">
          <cell r="C369" t="str">
            <v>인천갈월초등학교병설유치원</v>
          </cell>
          <cell r="D369" t="str">
            <v>북나35</v>
          </cell>
          <cell r="E369" t="str">
            <v>초등학교</v>
          </cell>
        </row>
        <row r="370">
          <cell r="C370" t="str">
            <v>인천미산초등학교</v>
          </cell>
          <cell r="D370" t="str">
            <v>북나36</v>
          </cell>
          <cell r="E370" t="str">
            <v>초등학교</v>
          </cell>
        </row>
        <row r="371">
          <cell r="C371" t="str">
            <v>인천미산초등학교병설유치원</v>
          </cell>
          <cell r="D371" t="str">
            <v>북나36</v>
          </cell>
          <cell r="E371" t="str">
            <v>초등학교</v>
          </cell>
        </row>
        <row r="372">
          <cell r="C372" t="str">
            <v>인천후정초등학교</v>
          </cell>
          <cell r="D372" t="str">
            <v>북나37</v>
          </cell>
          <cell r="E372" t="str">
            <v>초등학교</v>
          </cell>
        </row>
        <row r="373">
          <cell r="C373" t="str">
            <v>인천후정초등학교병설유치원</v>
          </cell>
          <cell r="D373" t="str">
            <v>북나37</v>
          </cell>
          <cell r="E373" t="str">
            <v>초등학교</v>
          </cell>
        </row>
        <row r="374">
          <cell r="C374" t="str">
            <v>인천굴포초등학교</v>
          </cell>
          <cell r="D374" t="str">
            <v>북나38</v>
          </cell>
          <cell r="E374" t="str">
            <v>초등학교</v>
          </cell>
        </row>
        <row r="375">
          <cell r="C375" t="str">
            <v>인천굴포초등학교병설유치원</v>
          </cell>
          <cell r="D375" t="str">
            <v>북나38</v>
          </cell>
          <cell r="E375" t="str">
            <v>초등학교</v>
          </cell>
        </row>
        <row r="376">
          <cell r="C376" t="str">
            <v>인천진산초등학교</v>
          </cell>
          <cell r="D376" t="str">
            <v>북나39</v>
          </cell>
          <cell r="E376" t="str">
            <v>초등학교</v>
          </cell>
        </row>
        <row r="377">
          <cell r="C377" t="str">
            <v>인천진산초등학교병설유치원</v>
          </cell>
          <cell r="D377" t="str">
            <v>북나39</v>
          </cell>
          <cell r="E377" t="str">
            <v>초등학교</v>
          </cell>
        </row>
        <row r="378">
          <cell r="C378" t="str">
            <v>인천영선초등학교</v>
          </cell>
          <cell r="D378" t="str">
            <v>북나40</v>
          </cell>
          <cell r="E378" t="str">
            <v>초등학교</v>
          </cell>
        </row>
        <row r="379">
          <cell r="C379" t="str">
            <v>인천영선초등학교병설유치원</v>
          </cell>
          <cell r="D379" t="str">
            <v>북나40</v>
          </cell>
          <cell r="E379" t="str">
            <v>초등학교</v>
          </cell>
        </row>
        <row r="380">
          <cell r="C380" t="str">
            <v>인천금마초등학교</v>
          </cell>
          <cell r="D380" t="str">
            <v>북나41</v>
          </cell>
          <cell r="E380" t="str">
            <v>초등학교</v>
          </cell>
        </row>
        <row r="381">
          <cell r="C381" t="str">
            <v>인천금마초등학교병설유치원</v>
          </cell>
          <cell r="D381" t="str">
            <v>북나41</v>
          </cell>
          <cell r="E381" t="str">
            <v>초등학교</v>
          </cell>
        </row>
        <row r="382">
          <cell r="C382" t="str">
            <v>한일초등학교</v>
          </cell>
          <cell r="D382" t="str">
            <v>북너01</v>
          </cell>
          <cell r="E382" t="str">
            <v>초등학교</v>
          </cell>
        </row>
        <row r="383">
          <cell r="C383" t="str">
            <v>부평중학교</v>
          </cell>
          <cell r="D383" t="str">
            <v>북다01</v>
          </cell>
          <cell r="E383" t="str">
            <v>중학교</v>
          </cell>
        </row>
        <row r="384">
          <cell r="C384" t="str">
            <v>부평동중학교</v>
          </cell>
          <cell r="D384" t="str">
            <v>북다02</v>
          </cell>
          <cell r="E384" t="str">
            <v>중학교</v>
          </cell>
        </row>
        <row r="385">
          <cell r="C385" t="str">
            <v>부평서중학교</v>
          </cell>
          <cell r="D385" t="str">
            <v>북다03</v>
          </cell>
          <cell r="E385" t="str">
            <v>중학교</v>
          </cell>
        </row>
        <row r="386">
          <cell r="C386" t="str">
            <v>산곡중학교</v>
          </cell>
          <cell r="D386" t="str">
            <v>북다04</v>
          </cell>
          <cell r="E386" t="str">
            <v>중학교</v>
          </cell>
        </row>
        <row r="387">
          <cell r="C387" t="str">
            <v>부평여자중학교</v>
          </cell>
          <cell r="D387" t="str">
            <v>북다05</v>
          </cell>
          <cell r="E387" t="str">
            <v>중학교</v>
          </cell>
        </row>
        <row r="388">
          <cell r="C388" t="str">
            <v>부평서여자중학교</v>
          </cell>
          <cell r="D388" t="str">
            <v>북다06</v>
          </cell>
          <cell r="E388" t="str">
            <v>중학교</v>
          </cell>
        </row>
        <row r="389">
          <cell r="C389" t="str">
            <v>부일여자중학교</v>
          </cell>
          <cell r="D389" t="str">
            <v>북다07</v>
          </cell>
          <cell r="E389" t="str">
            <v>중학교</v>
          </cell>
        </row>
        <row r="390">
          <cell r="C390" t="str">
            <v>청천중학교</v>
          </cell>
          <cell r="D390" t="str">
            <v>북다08</v>
          </cell>
          <cell r="E390" t="str">
            <v>중학교</v>
          </cell>
        </row>
        <row r="391">
          <cell r="C391" t="str">
            <v>동암중학교</v>
          </cell>
          <cell r="D391" t="str">
            <v>북다09</v>
          </cell>
          <cell r="E391" t="str">
            <v>중학교</v>
          </cell>
        </row>
        <row r="392">
          <cell r="C392" t="str">
            <v>부광중학교</v>
          </cell>
          <cell r="D392" t="str">
            <v>북다10</v>
          </cell>
          <cell r="E392" t="str">
            <v>중학교</v>
          </cell>
        </row>
        <row r="393">
          <cell r="C393" t="str">
            <v>산곡남중학교</v>
          </cell>
          <cell r="D393" t="str">
            <v>북다11</v>
          </cell>
          <cell r="E393" t="str">
            <v>중학교</v>
          </cell>
        </row>
        <row r="394">
          <cell r="C394" t="str">
            <v>부흥중학교</v>
          </cell>
          <cell r="D394" t="str">
            <v>북다12</v>
          </cell>
          <cell r="E394" t="str">
            <v>중학교</v>
          </cell>
        </row>
        <row r="395">
          <cell r="C395" t="str">
            <v>산곡여자중학교</v>
          </cell>
          <cell r="D395" t="str">
            <v>북다13</v>
          </cell>
          <cell r="E395" t="str">
            <v>중학교</v>
          </cell>
        </row>
        <row r="396">
          <cell r="C396" t="str">
            <v>부원중학교</v>
          </cell>
          <cell r="D396" t="str">
            <v>북다14</v>
          </cell>
          <cell r="E396" t="str">
            <v>중학교</v>
          </cell>
        </row>
        <row r="397">
          <cell r="C397" t="str">
            <v>부일중학교</v>
          </cell>
          <cell r="D397" t="str">
            <v>북다15</v>
          </cell>
          <cell r="E397" t="str">
            <v>중학교</v>
          </cell>
        </row>
        <row r="398">
          <cell r="C398" t="str">
            <v>갈산중학교</v>
          </cell>
          <cell r="D398" t="str">
            <v>북다16</v>
          </cell>
          <cell r="E398" t="str">
            <v>중학교</v>
          </cell>
        </row>
        <row r="399">
          <cell r="C399" t="str">
            <v>구산중학교</v>
          </cell>
          <cell r="D399" t="str">
            <v>북다17</v>
          </cell>
          <cell r="E399" t="str">
            <v>중학교</v>
          </cell>
        </row>
        <row r="400">
          <cell r="C400" t="str">
            <v>부원여자중학교</v>
          </cell>
          <cell r="D400" t="str">
            <v>북다18</v>
          </cell>
          <cell r="E400" t="str">
            <v>중학교</v>
          </cell>
        </row>
        <row r="401">
          <cell r="C401" t="str">
            <v>삼산중학교</v>
          </cell>
          <cell r="D401" t="str">
            <v>북다19</v>
          </cell>
          <cell r="E401" t="str">
            <v>중학교</v>
          </cell>
        </row>
        <row r="402">
          <cell r="C402" t="str">
            <v>진산중학교</v>
          </cell>
          <cell r="D402" t="str">
            <v>북다20</v>
          </cell>
          <cell r="E402" t="str">
            <v>중학교</v>
          </cell>
        </row>
        <row r="403">
          <cell r="C403" t="str">
            <v>인천상정중학교</v>
          </cell>
          <cell r="D403" t="str">
            <v>북다21</v>
          </cell>
          <cell r="E403" t="str">
            <v>중학교</v>
          </cell>
        </row>
        <row r="404">
          <cell r="C404" t="str">
            <v>북부초등교육과</v>
          </cell>
          <cell r="D404" t="str">
            <v>북가01</v>
          </cell>
          <cell r="E404" t="str">
            <v>교육지원청</v>
          </cell>
        </row>
        <row r="405">
          <cell r="C405" t="str">
            <v>북부중등교육과</v>
          </cell>
          <cell r="D405" t="str">
            <v>북가02</v>
          </cell>
          <cell r="E405" t="str">
            <v>교육지원청</v>
          </cell>
        </row>
        <row r="406">
          <cell r="C406" t="str">
            <v>북부평생교육건강과</v>
          </cell>
          <cell r="D406" t="str">
            <v>북가03</v>
          </cell>
          <cell r="E406" t="str">
            <v>교육지원청</v>
          </cell>
        </row>
        <row r="407">
          <cell r="C407" t="str">
            <v>북부학교운영지과</v>
          </cell>
          <cell r="D407" t="str">
            <v>북가04</v>
          </cell>
          <cell r="E407" t="str">
            <v>교육지원청</v>
          </cell>
        </row>
        <row r="408">
          <cell r="C408" t="str">
            <v>북부복지재정과</v>
          </cell>
          <cell r="D408" t="str">
            <v>북가05</v>
          </cell>
          <cell r="E408" t="str">
            <v>교육지원청</v>
          </cell>
        </row>
        <row r="409">
          <cell r="C409" t="str">
            <v>북부교육시설과</v>
          </cell>
          <cell r="D409" t="str">
            <v>북가06</v>
          </cell>
          <cell r="E409" t="str">
            <v>교육지원청</v>
          </cell>
        </row>
        <row r="410">
          <cell r="C410" t="str">
            <v>논현유치원</v>
          </cell>
          <cell r="D410" t="str">
            <v>동원01</v>
          </cell>
          <cell r="E410" t="str">
            <v>유치원</v>
          </cell>
        </row>
        <row r="411">
          <cell r="C411" t="str">
            <v>인천고잔유치원</v>
          </cell>
          <cell r="D411" t="str">
            <v>동원02</v>
          </cell>
          <cell r="E411" t="str">
            <v>유치원</v>
          </cell>
        </row>
        <row r="412">
          <cell r="C412" t="str">
            <v>인천구월유치원</v>
          </cell>
          <cell r="D412" t="str">
            <v>동원03</v>
          </cell>
          <cell r="E412" t="str">
            <v>유치원</v>
          </cell>
        </row>
        <row r="413">
          <cell r="C413" t="str">
            <v>인천예송유치원</v>
          </cell>
          <cell r="D413" t="str">
            <v>동원04</v>
          </cell>
          <cell r="E413" t="str">
            <v>유치원</v>
          </cell>
        </row>
        <row r="414">
          <cell r="C414" t="str">
            <v>인천송도꿈유치원</v>
          </cell>
          <cell r="D414" t="str">
            <v>동원05</v>
          </cell>
          <cell r="E414" t="str">
            <v>유치원</v>
          </cell>
        </row>
        <row r="415">
          <cell r="C415" t="str">
            <v>인천미송유치원</v>
          </cell>
          <cell r="D415" t="str">
            <v>동원06</v>
          </cell>
          <cell r="E415" t="str">
            <v>유치원</v>
          </cell>
        </row>
        <row r="416">
          <cell r="C416" t="str">
            <v>인천만수초등학교</v>
          </cell>
          <cell r="D416" t="str">
            <v>동나01</v>
          </cell>
          <cell r="E416" t="str">
            <v>초등학교</v>
          </cell>
        </row>
        <row r="417">
          <cell r="C417" t="str">
            <v>인천만수초등학교병설유치원</v>
          </cell>
          <cell r="D417" t="str">
            <v>동나01</v>
          </cell>
          <cell r="E417" t="str">
            <v>초등학교</v>
          </cell>
        </row>
        <row r="418">
          <cell r="C418" t="str">
            <v>인천논현초등학교</v>
          </cell>
          <cell r="D418" t="str">
            <v>동나02</v>
          </cell>
          <cell r="E418" t="str">
            <v>초등학교</v>
          </cell>
        </row>
        <row r="419">
          <cell r="C419" t="str">
            <v>인천송도초등학교</v>
          </cell>
          <cell r="D419" t="str">
            <v>동나03</v>
          </cell>
          <cell r="E419" t="str">
            <v>초등학교</v>
          </cell>
        </row>
        <row r="420">
          <cell r="C420" t="str">
            <v>인천구월초등학교</v>
          </cell>
          <cell r="D420" t="str">
            <v>동나04</v>
          </cell>
          <cell r="E420" t="str">
            <v>초등학교</v>
          </cell>
        </row>
        <row r="421">
          <cell r="C421" t="str">
            <v>인천중앙초등학교</v>
          </cell>
          <cell r="D421" t="str">
            <v>동나05</v>
          </cell>
          <cell r="E421" t="str">
            <v>초등학교</v>
          </cell>
        </row>
        <row r="422">
          <cell r="C422" t="str">
            <v>인천간석초등학교</v>
          </cell>
          <cell r="D422" t="str">
            <v>동나06</v>
          </cell>
          <cell r="E422" t="str">
            <v>초등학교</v>
          </cell>
        </row>
        <row r="423">
          <cell r="C423" t="str">
            <v>인천간석초등학교병설유치원</v>
          </cell>
          <cell r="D423" t="str">
            <v>동나06</v>
          </cell>
          <cell r="E423" t="str">
            <v>초등학교</v>
          </cell>
        </row>
        <row r="424">
          <cell r="C424" t="str">
            <v>인천도림초등학교</v>
          </cell>
          <cell r="D424" t="str">
            <v>동나07</v>
          </cell>
          <cell r="E424" t="str">
            <v>초등학교</v>
          </cell>
        </row>
        <row r="425">
          <cell r="C425" t="str">
            <v>인천도림초등학교병설유치원</v>
          </cell>
          <cell r="D425" t="str">
            <v>동나07</v>
          </cell>
          <cell r="E425" t="str">
            <v>초등학교</v>
          </cell>
        </row>
        <row r="426">
          <cell r="C426" t="str">
            <v>인천동춘초등학교</v>
          </cell>
          <cell r="D426" t="str">
            <v>동나08</v>
          </cell>
          <cell r="E426" t="str">
            <v>초등학교</v>
          </cell>
        </row>
        <row r="427">
          <cell r="C427" t="str">
            <v>인천동춘초등학교병설유치원</v>
          </cell>
          <cell r="D427" t="str">
            <v>동나08</v>
          </cell>
          <cell r="E427" t="str">
            <v>초등학교</v>
          </cell>
        </row>
        <row r="428">
          <cell r="C428" t="str">
            <v>인천주원초등학교</v>
          </cell>
          <cell r="D428" t="str">
            <v>동나09</v>
          </cell>
          <cell r="E428" t="str">
            <v>초등학교</v>
          </cell>
        </row>
        <row r="429">
          <cell r="C429" t="str">
            <v>인천주원초등학교병설유치원</v>
          </cell>
          <cell r="D429" t="str">
            <v>동나09</v>
          </cell>
          <cell r="E429" t="str">
            <v>초등학교</v>
          </cell>
        </row>
        <row r="430">
          <cell r="C430" t="str">
            <v>인천동부초등학교</v>
          </cell>
          <cell r="D430" t="str">
            <v>동나10</v>
          </cell>
          <cell r="E430" t="str">
            <v>초등학교</v>
          </cell>
        </row>
        <row r="431">
          <cell r="C431" t="str">
            <v>인천동부초등학교병설유치원</v>
          </cell>
          <cell r="D431" t="str">
            <v>동나10</v>
          </cell>
          <cell r="E431" t="str">
            <v>초등학교</v>
          </cell>
        </row>
        <row r="432">
          <cell r="C432" t="str">
            <v>인천석천초등학교</v>
          </cell>
          <cell r="D432" t="str">
            <v>동나11</v>
          </cell>
          <cell r="E432" t="str">
            <v>초등학교</v>
          </cell>
        </row>
        <row r="433">
          <cell r="C433" t="str">
            <v>인천구월서초등학교</v>
          </cell>
          <cell r="D433" t="str">
            <v>동나12</v>
          </cell>
          <cell r="E433" t="str">
            <v>초등학교</v>
          </cell>
        </row>
        <row r="434">
          <cell r="C434" t="str">
            <v>인천구월서초등학교병설유치원</v>
          </cell>
          <cell r="D434" t="str">
            <v>동나12</v>
          </cell>
          <cell r="E434" t="str">
            <v>초등학교</v>
          </cell>
        </row>
        <row r="435">
          <cell r="C435" t="str">
            <v>인천만수북초등학교</v>
          </cell>
          <cell r="D435" t="str">
            <v>동나13</v>
          </cell>
          <cell r="E435" t="str">
            <v>초등학교</v>
          </cell>
        </row>
        <row r="436">
          <cell r="C436" t="str">
            <v>인천약산초등학교</v>
          </cell>
          <cell r="D436" t="str">
            <v>동나14</v>
          </cell>
          <cell r="E436" t="str">
            <v>초등학교</v>
          </cell>
        </row>
        <row r="437">
          <cell r="C437" t="str">
            <v>인천조동초등학교</v>
          </cell>
          <cell r="D437" t="str">
            <v>동나15</v>
          </cell>
          <cell r="E437" t="str">
            <v>초등학교</v>
          </cell>
        </row>
        <row r="438">
          <cell r="C438" t="str">
            <v>상인천초등학교</v>
          </cell>
          <cell r="D438" t="str">
            <v>동나16</v>
          </cell>
          <cell r="E438" t="str">
            <v>초등학교</v>
          </cell>
        </row>
        <row r="439">
          <cell r="C439" t="str">
            <v>인천인수초등학교</v>
          </cell>
          <cell r="D439" t="str">
            <v>동나17</v>
          </cell>
          <cell r="E439" t="str">
            <v>초등학교</v>
          </cell>
        </row>
        <row r="440">
          <cell r="C440" t="str">
            <v>인천만월초등학교</v>
          </cell>
          <cell r="D440" t="str">
            <v>동나18</v>
          </cell>
          <cell r="E440" t="str">
            <v>초등학교</v>
          </cell>
        </row>
        <row r="441">
          <cell r="C441" t="str">
            <v>인천만월초등학교병설유치원</v>
          </cell>
          <cell r="D441" t="str">
            <v>동나18</v>
          </cell>
          <cell r="E441" t="str">
            <v>초등학교</v>
          </cell>
        </row>
        <row r="442">
          <cell r="C442" t="str">
            <v>인천석정초등학교</v>
          </cell>
          <cell r="D442" t="str">
            <v>동나19</v>
          </cell>
          <cell r="E442" t="str">
            <v>초등학교</v>
          </cell>
        </row>
        <row r="443">
          <cell r="C443" t="str">
            <v>인천장수초등학교</v>
          </cell>
          <cell r="D443" t="str">
            <v>동나20</v>
          </cell>
          <cell r="E443" t="str">
            <v>초등학교</v>
          </cell>
        </row>
        <row r="444">
          <cell r="C444" t="str">
            <v>인천장수초등학교병설유치원</v>
          </cell>
          <cell r="D444" t="str">
            <v>동나20</v>
          </cell>
          <cell r="E444" t="str">
            <v>초등학교</v>
          </cell>
        </row>
        <row r="445">
          <cell r="C445" t="str">
            <v>인천연수초등학교</v>
          </cell>
          <cell r="D445" t="str">
            <v>동나21</v>
          </cell>
          <cell r="E445" t="str">
            <v>초등학교</v>
          </cell>
        </row>
        <row r="446">
          <cell r="C446" t="str">
            <v>인천남동초등학교</v>
          </cell>
          <cell r="D446" t="str">
            <v>동나22</v>
          </cell>
          <cell r="E446" t="str">
            <v>초등학교</v>
          </cell>
        </row>
        <row r="447">
          <cell r="C447" t="str">
            <v>인천선학초등학교</v>
          </cell>
          <cell r="D447" t="str">
            <v>동나23</v>
          </cell>
          <cell r="E447" t="str">
            <v>초등학교</v>
          </cell>
        </row>
        <row r="448">
          <cell r="C448" t="str">
            <v>인천문남초등학교</v>
          </cell>
          <cell r="D448" t="str">
            <v>동나24</v>
          </cell>
          <cell r="E448" t="str">
            <v>초등학교</v>
          </cell>
        </row>
        <row r="449">
          <cell r="C449" t="str">
            <v>인천연성초등학교</v>
          </cell>
          <cell r="D449" t="str">
            <v>동나25</v>
          </cell>
          <cell r="E449" t="str">
            <v>초등학교</v>
          </cell>
        </row>
        <row r="450">
          <cell r="C450" t="str">
            <v>인천동막초등학교</v>
          </cell>
          <cell r="D450" t="str">
            <v>동나26</v>
          </cell>
          <cell r="E450" t="str">
            <v>초등학교</v>
          </cell>
        </row>
        <row r="451">
          <cell r="C451" t="str">
            <v>인천담방초등학교</v>
          </cell>
          <cell r="D451" t="str">
            <v>동나27</v>
          </cell>
          <cell r="E451" t="str">
            <v>초등학교</v>
          </cell>
        </row>
        <row r="452">
          <cell r="C452" t="str">
            <v>인천청학초등학교</v>
          </cell>
          <cell r="D452" t="str">
            <v>동나28</v>
          </cell>
          <cell r="E452" t="str">
            <v>초등학교</v>
          </cell>
        </row>
        <row r="453">
          <cell r="C453" t="str">
            <v>인천청학초등학교병설유치원</v>
          </cell>
          <cell r="D453" t="str">
            <v>동나28</v>
          </cell>
          <cell r="E453" t="str">
            <v>초등학교</v>
          </cell>
        </row>
        <row r="454">
          <cell r="C454" t="str">
            <v>인천연화초등학교</v>
          </cell>
          <cell r="D454" t="str">
            <v>동나29</v>
          </cell>
          <cell r="E454" t="str">
            <v>초등학교</v>
          </cell>
        </row>
        <row r="455">
          <cell r="C455" t="str">
            <v>인천청량초등학교</v>
          </cell>
          <cell r="D455" t="str">
            <v>동나30</v>
          </cell>
          <cell r="E455" t="str">
            <v>초등학교</v>
          </cell>
        </row>
        <row r="456">
          <cell r="C456" t="str">
            <v>인천옥련초등학교</v>
          </cell>
          <cell r="D456" t="str">
            <v>동나31</v>
          </cell>
          <cell r="E456" t="str">
            <v>초등학교</v>
          </cell>
        </row>
        <row r="457">
          <cell r="C457" t="str">
            <v>인천서면초등학교</v>
          </cell>
          <cell r="D457" t="str">
            <v>동나32</v>
          </cell>
          <cell r="E457" t="str">
            <v>초등학교</v>
          </cell>
        </row>
        <row r="458">
          <cell r="C458" t="str">
            <v>인천능허대초등학교</v>
          </cell>
          <cell r="D458" t="str">
            <v>동나33</v>
          </cell>
          <cell r="E458" t="str">
            <v>초등학교</v>
          </cell>
        </row>
        <row r="459">
          <cell r="C459" t="str">
            <v>인천함박초등학교</v>
          </cell>
          <cell r="D459" t="str">
            <v>동나34</v>
          </cell>
          <cell r="E459" t="str">
            <v>초등학교</v>
          </cell>
        </row>
        <row r="460">
          <cell r="C460" t="str">
            <v>인천성리초등학교</v>
          </cell>
          <cell r="D460" t="str">
            <v>동나35</v>
          </cell>
          <cell r="E460" t="str">
            <v>초등학교</v>
          </cell>
        </row>
        <row r="461">
          <cell r="C461" t="str">
            <v>인천성리초등학교병설유치원</v>
          </cell>
          <cell r="D461" t="str">
            <v>동나35</v>
          </cell>
          <cell r="E461" t="str">
            <v>초등학교</v>
          </cell>
        </row>
        <row r="462">
          <cell r="C462" t="str">
            <v>인천논곡초등학교</v>
          </cell>
          <cell r="D462" t="str">
            <v>동나36</v>
          </cell>
          <cell r="E462" t="str">
            <v>초등학교</v>
          </cell>
        </row>
        <row r="463">
          <cell r="C463" t="str">
            <v>인천논곡초등학교병설유치원</v>
          </cell>
          <cell r="D463" t="str">
            <v>동나36</v>
          </cell>
          <cell r="E463" t="str">
            <v>초등학교</v>
          </cell>
        </row>
        <row r="464">
          <cell r="C464" t="str">
            <v>인천인동초등학교</v>
          </cell>
          <cell r="D464" t="str">
            <v>동나37</v>
          </cell>
          <cell r="E464" t="str">
            <v>초등학교</v>
          </cell>
        </row>
        <row r="465">
          <cell r="C465" t="str">
            <v>인천인동초등학교병설유치원</v>
          </cell>
          <cell r="D465" t="str">
            <v>동나37</v>
          </cell>
          <cell r="E465" t="str">
            <v>초등학교</v>
          </cell>
        </row>
        <row r="466">
          <cell r="C466" t="str">
            <v>인천축현초등학교</v>
          </cell>
          <cell r="D466" t="str">
            <v>동나38</v>
          </cell>
          <cell r="E466" t="str">
            <v>초등학교</v>
          </cell>
        </row>
        <row r="467">
          <cell r="C467" t="str">
            <v>인천축현초등학교병설유치원</v>
          </cell>
          <cell r="D467" t="str">
            <v>동나38</v>
          </cell>
          <cell r="E467" t="str">
            <v>초등학교</v>
          </cell>
        </row>
        <row r="468">
          <cell r="C468" t="str">
            <v>인천소래초등학교</v>
          </cell>
          <cell r="D468" t="str">
            <v>동나39</v>
          </cell>
          <cell r="E468" t="str">
            <v>초등학교</v>
          </cell>
        </row>
        <row r="469">
          <cell r="C469" t="str">
            <v>인천남촌초등학교</v>
          </cell>
          <cell r="D469" t="str">
            <v>동나40</v>
          </cell>
          <cell r="E469" t="str">
            <v>초등학교</v>
          </cell>
        </row>
        <row r="470">
          <cell r="C470" t="str">
            <v>인천남촌초등학교병설유치원</v>
          </cell>
          <cell r="D470" t="str">
            <v>동나40</v>
          </cell>
          <cell r="E470" t="str">
            <v>초등학교</v>
          </cell>
        </row>
        <row r="471">
          <cell r="C471" t="str">
            <v>인천신월초등학교</v>
          </cell>
          <cell r="D471" t="str">
            <v>동나41</v>
          </cell>
          <cell r="E471" t="str">
            <v>초등학교</v>
          </cell>
        </row>
        <row r="472">
          <cell r="C472" t="str">
            <v>인천신월초등학교병설유치원</v>
          </cell>
          <cell r="D472" t="str">
            <v>동나41</v>
          </cell>
          <cell r="E472" t="str">
            <v>초등학교</v>
          </cell>
        </row>
        <row r="473">
          <cell r="C473" t="str">
            <v>인천새말초등학교</v>
          </cell>
          <cell r="D473" t="str">
            <v>동나42</v>
          </cell>
          <cell r="E473" t="str">
            <v>초등학교</v>
          </cell>
        </row>
        <row r="474">
          <cell r="C474" t="str">
            <v>인천서창초등학교</v>
          </cell>
          <cell r="D474" t="str">
            <v>동나43</v>
          </cell>
          <cell r="E474" t="str">
            <v>초등학교</v>
          </cell>
        </row>
        <row r="475">
          <cell r="C475" t="str">
            <v>인천서창초등학교병설유치원</v>
          </cell>
          <cell r="D475" t="str">
            <v>동나43</v>
          </cell>
          <cell r="E475" t="str">
            <v>초등학교</v>
          </cell>
        </row>
        <row r="476">
          <cell r="C476" t="str">
            <v>인천먼우금초등학교</v>
          </cell>
          <cell r="D476" t="str">
            <v>동나44</v>
          </cell>
          <cell r="E476" t="str">
            <v>초등학교</v>
          </cell>
        </row>
        <row r="477">
          <cell r="C477" t="str">
            <v>인천먼우금초등학교병설유치원</v>
          </cell>
          <cell r="D477" t="str">
            <v>동나44</v>
          </cell>
          <cell r="E477" t="str">
            <v>초등학교</v>
          </cell>
        </row>
        <row r="478">
          <cell r="C478" t="str">
            <v>인천신송초등학교</v>
          </cell>
          <cell r="D478" t="str">
            <v>동나45</v>
          </cell>
          <cell r="E478" t="str">
            <v>초등학교</v>
          </cell>
        </row>
        <row r="479">
          <cell r="C479" t="str">
            <v>인천신송초등학교병설유치원</v>
          </cell>
          <cell r="D479" t="str">
            <v>동나45</v>
          </cell>
          <cell r="E479" t="str">
            <v>초등학교</v>
          </cell>
        </row>
        <row r="480">
          <cell r="C480" t="str">
            <v>인천장도초등학교</v>
          </cell>
          <cell r="D480" t="str">
            <v>동나46</v>
          </cell>
          <cell r="E480" t="str">
            <v>초등학교</v>
          </cell>
        </row>
        <row r="481">
          <cell r="C481" t="str">
            <v>인천장도초등학교병설유치원</v>
          </cell>
          <cell r="D481" t="str">
            <v>동나46</v>
          </cell>
          <cell r="E481" t="str">
            <v>초등학교</v>
          </cell>
        </row>
        <row r="482">
          <cell r="C482" t="str">
            <v>인천동방초등학교</v>
          </cell>
          <cell r="D482" t="str">
            <v>동나47</v>
          </cell>
          <cell r="E482" t="str">
            <v>초등학교</v>
          </cell>
        </row>
        <row r="483">
          <cell r="C483" t="str">
            <v>인천동방초등학교병설유치원</v>
          </cell>
          <cell r="D483" t="str">
            <v>동나47</v>
          </cell>
          <cell r="E483" t="str">
            <v>초등학교</v>
          </cell>
        </row>
        <row r="484">
          <cell r="C484" t="str">
            <v>인천은봉초등학교</v>
          </cell>
          <cell r="D484" t="str">
            <v>동나48</v>
          </cell>
          <cell r="E484" t="str">
            <v>초등학교</v>
          </cell>
        </row>
        <row r="485">
          <cell r="C485" t="str">
            <v>인천정각초등학교</v>
          </cell>
          <cell r="D485" t="str">
            <v>동나49</v>
          </cell>
          <cell r="E485" t="str">
            <v>초등학교</v>
          </cell>
        </row>
        <row r="486">
          <cell r="C486" t="str">
            <v>인천정각초등학교병설유치원</v>
          </cell>
          <cell r="D486" t="str">
            <v>동나49</v>
          </cell>
          <cell r="E486" t="str">
            <v>초등학교</v>
          </cell>
        </row>
        <row r="487">
          <cell r="C487" t="str">
            <v>인천해송초등학교</v>
          </cell>
          <cell r="D487" t="str">
            <v>동나50</v>
          </cell>
          <cell r="E487" t="str">
            <v>초등학교</v>
          </cell>
        </row>
        <row r="488">
          <cell r="C488" t="str">
            <v>인천해송초등학교병설유치원</v>
          </cell>
          <cell r="D488" t="str">
            <v>동나50</v>
          </cell>
          <cell r="E488" t="str">
            <v>초등학교</v>
          </cell>
        </row>
        <row r="489">
          <cell r="C489" t="str">
            <v>인천상아초등학교</v>
          </cell>
          <cell r="D489" t="str">
            <v>동나51</v>
          </cell>
          <cell r="E489" t="str">
            <v>초등학교</v>
          </cell>
        </row>
        <row r="490">
          <cell r="C490" t="str">
            <v>인천상아초등학교병설유치원</v>
          </cell>
          <cell r="D490" t="str">
            <v>동나51</v>
          </cell>
          <cell r="E490" t="str">
            <v>초등학교</v>
          </cell>
        </row>
        <row r="491">
          <cell r="C491" t="str">
            <v>인천고잔초등학교</v>
          </cell>
          <cell r="D491" t="str">
            <v>동나52</v>
          </cell>
          <cell r="E491" t="str">
            <v>초등학교</v>
          </cell>
        </row>
        <row r="492">
          <cell r="C492" t="str">
            <v>인천고잔초등학교병설유치원</v>
          </cell>
          <cell r="D492" t="str">
            <v>동나52</v>
          </cell>
          <cell r="E492" t="str">
            <v>초등학교</v>
          </cell>
        </row>
        <row r="493">
          <cell r="C493" t="str">
            <v>인천신정초등학교</v>
          </cell>
          <cell r="D493" t="str">
            <v>동나53</v>
          </cell>
          <cell r="E493" t="str">
            <v>초등학교</v>
          </cell>
        </row>
        <row r="494">
          <cell r="C494" t="str">
            <v>인천신정초등학교병설유치원</v>
          </cell>
          <cell r="D494" t="str">
            <v>동나53</v>
          </cell>
          <cell r="E494" t="str">
            <v>초등학교</v>
          </cell>
        </row>
        <row r="495">
          <cell r="C495" t="str">
            <v>인천원동초등학교</v>
          </cell>
          <cell r="D495" t="str">
            <v>동나54</v>
          </cell>
          <cell r="E495" t="str">
            <v>초등학교</v>
          </cell>
        </row>
        <row r="496">
          <cell r="C496" t="str">
            <v>인천원동초등학교병설유치원</v>
          </cell>
          <cell r="D496" t="str">
            <v>동나54</v>
          </cell>
          <cell r="E496" t="str">
            <v>초등학교</v>
          </cell>
        </row>
        <row r="497">
          <cell r="C497" t="str">
            <v>인천사리울초등학교</v>
          </cell>
          <cell r="D497" t="str">
            <v>동나55</v>
          </cell>
          <cell r="E497" t="str">
            <v>초등학교</v>
          </cell>
        </row>
        <row r="498">
          <cell r="C498" t="str">
            <v>인천사리울초등학교병설유치원</v>
          </cell>
          <cell r="D498" t="str">
            <v>동나55</v>
          </cell>
          <cell r="E498" t="str">
            <v>초등학교</v>
          </cell>
        </row>
        <row r="499">
          <cell r="C499" t="str">
            <v>인천송천초등학교</v>
          </cell>
          <cell r="D499" t="str">
            <v>동나56</v>
          </cell>
          <cell r="E499" t="str">
            <v>초등학교</v>
          </cell>
        </row>
        <row r="500">
          <cell r="C500" t="str">
            <v>인천명선초등학교</v>
          </cell>
          <cell r="D500" t="str">
            <v>동나57</v>
          </cell>
          <cell r="E500" t="str">
            <v>초등학교</v>
          </cell>
        </row>
        <row r="501">
          <cell r="C501" t="str">
            <v>인천명선초등학교병설유치원</v>
          </cell>
          <cell r="D501" t="str">
            <v>동나57</v>
          </cell>
          <cell r="E501" t="str">
            <v>초등학교</v>
          </cell>
        </row>
        <row r="502">
          <cell r="C502" t="str">
            <v>인천한빛초등학교</v>
          </cell>
          <cell r="D502" t="str">
            <v>동나58</v>
          </cell>
          <cell r="E502" t="str">
            <v>초등학교</v>
          </cell>
        </row>
        <row r="503">
          <cell r="C503" t="str">
            <v>인천한빛초등학교병설유치원</v>
          </cell>
          <cell r="D503" t="str">
            <v>동나58</v>
          </cell>
          <cell r="E503" t="str">
            <v>초등학교</v>
          </cell>
        </row>
        <row r="504">
          <cell r="C504" t="str">
            <v>인천송원초등학교</v>
          </cell>
          <cell r="D504" t="str">
            <v>동나59</v>
          </cell>
          <cell r="E504" t="str">
            <v>초등학교</v>
          </cell>
        </row>
        <row r="505">
          <cell r="C505" t="str">
            <v>인천송원초등학교병설유치원</v>
          </cell>
          <cell r="D505" t="str">
            <v>동나59</v>
          </cell>
          <cell r="E505" t="str">
            <v>초등학교</v>
          </cell>
        </row>
        <row r="506">
          <cell r="C506" t="str">
            <v>인천송명초등학교</v>
          </cell>
          <cell r="D506" t="str">
            <v>동나60</v>
          </cell>
          <cell r="E506" t="str">
            <v>초등학교</v>
          </cell>
        </row>
        <row r="507">
          <cell r="C507" t="str">
            <v>인천송명초등학교병설유치원</v>
          </cell>
          <cell r="D507" t="str">
            <v>동나60</v>
          </cell>
          <cell r="E507" t="str">
            <v>초등학교</v>
          </cell>
        </row>
        <row r="508">
          <cell r="C508" t="str">
            <v>인천장서초등학교</v>
          </cell>
          <cell r="D508" t="str">
            <v>동나61</v>
          </cell>
          <cell r="E508" t="str">
            <v>초등학교</v>
          </cell>
        </row>
        <row r="509">
          <cell r="C509" t="str">
            <v>인천장서초등학교병설유치원</v>
          </cell>
          <cell r="D509" t="str">
            <v>동나61</v>
          </cell>
          <cell r="E509" t="str">
            <v>초등학교</v>
          </cell>
        </row>
        <row r="510">
          <cell r="C510" t="str">
            <v>인천송일초등학교</v>
          </cell>
          <cell r="D510" t="str">
            <v>동나62</v>
          </cell>
          <cell r="E510" t="str">
            <v>초등학교</v>
          </cell>
        </row>
        <row r="511">
          <cell r="C511" t="str">
            <v>인천송일초등학교병설유치원</v>
          </cell>
          <cell r="D511" t="str">
            <v>동나62</v>
          </cell>
          <cell r="E511" t="str">
            <v>초등학교</v>
          </cell>
        </row>
        <row r="512">
          <cell r="C512" t="str">
            <v>인천연송초등학교</v>
          </cell>
          <cell r="D512" t="str">
            <v>동나63</v>
          </cell>
          <cell r="E512" t="str">
            <v>초등학교</v>
          </cell>
        </row>
        <row r="513">
          <cell r="C513" t="str">
            <v>인천첨단초등학교</v>
          </cell>
          <cell r="D513" t="str">
            <v>동나64</v>
          </cell>
          <cell r="E513" t="str">
            <v>초등학교</v>
          </cell>
        </row>
        <row r="514">
          <cell r="C514" t="str">
            <v>인천첨단초등학교병설유치원</v>
          </cell>
          <cell r="D514" t="str">
            <v>동나64</v>
          </cell>
          <cell r="E514" t="str">
            <v>초등학교</v>
          </cell>
        </row>
        <row r="515">
          <cell r="C515" t="str">
            <v>인천예송초등학교</v>
          </cell>
          <cell r="D515" t="str">
            <v>동나65</v>
          </cell>
          <cell r="E515" t="str">
            <v>초등학교</v>
          </cell>
        </row>
        <row r="516">
          <cell r="C516" t="str">
            <v>인천예송초등학교병설유치원</v>
          </cell>
          <cell r="D516" t="str">
            <v>동나65</v>
          </cell>
          <cell r="E516" t="str">
            <v>초등학교</v>
          </cell>
        </row>
        <row r="517">
          <cell r="C517" t="str">
            <v>인천미송초등학교</v>
          </cell>
          <cell r="D517" t="str">
            <v>동나66</v>
          </cell>
          <cell r="E517" t="str">
            <v>초등학교</v>
          </cell>
        </row>
        <row r="518">
          <cell r="C518" t="str">
            <v>인천미송초등학교병설유치원</v>
          </cell>
          <cell r="D518" t="str">
            <v>동나66</v>
          </cell>
          <cell r="E518" t="str">
            <v>초등학교</v>
          </cell>
        </row>
        <row r="519">
          <cell r="C519" t="str">
            <v>인천장아초등학교</v>
          </cell>
          <cell r="D519" t="str">
            <v>동나67</v>
          </cell>
          <cell r="E519" t="str">
            <v>초등학교</v>
          </cell>
        </row>
        <row r="520">
          <cell r="C520" t="str">
            <v>인천장아초등학교병설유치원</v>
          </cell>
          <cell r="D520" t="str">
            <v>동나67</v>
          </cell>
          <cell r="E520" t="str">
            <v>초등학교</v>
          </cell>
        </row>
        <row r="521">
          <cell r="C521" t="str">
            <v>인천은송초등학교</v>
          </cell>
          <cell r="D521" t="str">
            <v>동나68</v>
          </cell>
          <cell r="E521" t="str">
            <v>초등학교</v>
          </cell>
        </row>
        <row r="522">
          <cell r="C522" t="str">
            <v>인천은송초등학교병설유치원</v>
          </cell>
          <cell r="D522" t="str">
            <v>동나68</v>
          </cell>
          <cell r="E522" t="str">
            <v>초등학교</v>
          </cell>
        </row>
        <row r="523">
          <cell r="C523" t="str">
            <v>인천새봄초등학교</v>
          </cell>
          <cell r="D523" t="str">
            <v>동나69</v>
          </cell>
          <cell r="E523" t="str">
            <v>초등학교</v>
          </cell>
        </row>
        <row r="524">
          <cell r="C524" t="str">
            <v>인천새봄초등학교병설유치원</v>
          </cell>
          <cell r="D524" t="str">
            <v>동나69</v>
          </cell>
          <cell r="E524" t="str">
            <v>초등학교</v>
          </cell>
        </row>
        <row r="525">
          <cell r="C525" t="str">
            <v>인천현송초등학교</v>
          </cell>
          <cell r="D525" t="str">
            <v>동나70</v>
          </cell>
          <cell r="E525" t="str">
            <v>초등학교</v>
          </cell>
        </row>
        <row r="526">
          <cell r="C526" t="str">
            <v>인천현송초등학교병설유치원</v>
          </cell>
          <cell r="D526" t="str">
            <v>동나70</v>
          </cell>
          <cell r="E526" t="str">
            <v>초등학교</v>
          </cell>
        </row>
        <row r="527">
          <cell r="C527" t="str">
            <v>인천송담초등학교</v>
          </cell>
          <cell r="D527" t="str">
            <v>동나71</v>
          </cell>
          <cell r="E527" t="str">
            <v>초등학교</v>
          </cell>
        </row>
        <row r="528">
          <cell r="C528" t="str">
            <v>인천송담초등학교병설유치원</v>
          </cell>
          <cell r="D528" t="str">
            <v>동나71</v>
          </cell>
          <cell r="E528" t="str">
            <v>초등학교</v>
          </cell>
        </row>
        <row r="529">
          <cell r="C529" t="str">
            <v>인천송담초등학교</v>
          </cell>
          <cell r="D529" t="str">
            <v>동너01</v>
          </cell>
          <cell r="E529" t="str">
            <v>초등학교</v>
          </cell>
        </row>
        <row r="530">
          <cell r="C530" t="str">
            <v>동인천중학교</v>
          </cell>
          <cell r="D530" t="str">
            <v>동다01</v>
          </cell>
          <cell r="E530" t="str">
            <v>중학교</v>
          </cell>
        </row>
        <row r="531">
          <cell r="C531" t="str">
            <v>상인천중학교</v>
          </cell>
          <cell r="D531" t="str">
            <v>동다02</v>
          </cell>
          <cell r="E531" t="str">
            <v>중학교</v>
          </cell>
        </row>
        <row r="532">
          <cell r="C532" t="str">
            <v>구월중학교</v>
          </cell>
          <cell r="D532" t="str">
            <v>동다03</v>
          </cell>
          <cell r="E532" t="str">
            <v>중학교</v>
          </cell>
        </row>
        <row r="533">
          <cell r="C533" t="str">
            <v>인송중학교</v>
          </cell>
          <cell r="D533" t="str">
            <v>동다04</v>
          </cell>
          <cell r="E533" t="str">
            <v>중학교</v>
          </cell>
        </row>
        <row r="534">
          <cell r="C534" t="str">
            <v>만수중학교</v>
          </cell>
          <cell r="D534" t="str">
            <v>동다05</v>
          </cell>
          <cell r="E534" t="str">
            <v>중학교</v>
          </cell>
        </row>
        <row r="535">
          <cell r="C535" t="str">
            <v>상인천여자중학교</v>
          </cell>
          <cell r="D535" t="str">
            <v>동다06</v>
          </cell>
          <cell r="E535" t="str">
            <v>중학교</v>
          </cell>
        </row>
        <row r="536">
          <cell r="C536" t="str">
            <v>간석여자중학교</v>
          </cell>
          <cell r="D536" t="str">
            <v>동다07</v>
          </cell>
          <cell r="E536" t="str">
            <v>중학교</v>
          </cell>
        </row>
        <row r="537">
          <cell r="C537" t="str">
            <v>만수북중학교</v>
          </cell>
          <cell r="D537" t="str">
            <v>동다08</v>
          </cell>
          <cell r="E537" t="str">
            <v>중학교</v>
          </cell>
        </row>
        <row r="538">
          <cell r="C538" t="str">
            <v>만수여자중학교</v>
          </cell>
          <cell r="D538" t="str">
            <v>동다09</v>
          </cell>
          <cell r="E538" t="str">
            <v>중학교</v>
          </cell>
        </row>
        <row r="539">
          <cell r="C539" t="str">
            <v>구월여자중학교</v>
          </cell>
          <cell r="D539" t="str">
            <v>동다10</v>
          </cell>
          <cell r="E539" t="str">
            <v>중학교</v>
          </cell>
        </row>
        <row r="540">
          <cell r="C540" t="str">
            <v>만월중학교</v>
          </cell>
          <cell r="D540" t="str">
            <v>동다11</v>
          </cell>
          <cell r="E540" t="str">
            <v>중학교</v>
          </cell>
        </row>
        <row r="541">
          <cell r="C541" t="str">
            <v>남동중학교</v>
          </cell>
          <cell r="D541" t="str">
            <v>동다12</v>
          </cell>
          <cell r="E541" t="str">
            <v>중학교</v>
          </cell>
        </row>
        <row r="542">
          <cell r="C542" t="str">
            <v>선학중학교</v>
          </cell>
          <cell r="D542" t="str">
            <v>동다13</v>
          </cell>
          <cell r="E542" t="str">
            <v>중학교</v>
          </cell>
        </row>
        <row r="543">
          <cell r="C543" t="str">
            <v>연수중학교</v>
          </cell>
          <cell r="D543" t="str">
            <v>동다14</v>
          </cell>
          <cell r="E543" t="str">
            <v>중학교</v>
          </cell>
        </row>
        <row r="544">
          <cell r="C544" t="str">
            <v>연성중학교</v>
          </cell>
          <cell r="D544" t="str">
            <v>동다15</v>
          </cell>
          <cell r="E544" t="str">
            <v>중학교</v>
          </cell>
        </row>
        <row r="545">
          <cell r="C545" t="str">
            <v>만성중학교</v>
          </cell>
          <cell r="D545" t="str">
            <v>동다16</v>
          </cell>
          <cell r="E545" t="str">
            <v>중학교</v>
          </cell>
        </row>
        <row r="546">
          <cell r="C546" t="str">
            <v>청학중학교</v>
          </cell>
          <cell r="D546" t="str">
            <v>동다17</v>
          </cell>
          <cell r="E546" t="str">
            <v>중학교</v>
          </cell>
        </row>
        <row r="547">
          <cell r="C547" t="str">
            <v>청량중학교</v>
          </cell>
          <cell r="D547" t="str">
            <v>동다18</v>
          </cell>
          <cell r="E547" t="str">
            <v>중학교</v>
          </cell>
        </row>
        <row r="548">
          <cell r="C548" t="str">
            <v>인천여자중학교</v>
          </cell>
          <cell r="D548" t="str">
            <v>동다19</v>
          </cell>
          <cell r="E548" t="str">
            <v>중학교</v>
          </cell>
        </row>
        <row r="549">
          <cell r="C549" t="str">
            <v>옥련중학교</v>
          </cell>
          <cell r="D549" t="str">
            <v>동다20</v>
          </cell>
          <cell r="E549" t="str">
            <v>중학교</v>
          </cell>
        </row>
        <row r="550">
          <cell r="C550" t="str">
            <v>연화중학교</v>
          </cell>
          <cell r="D550" t="str">
            <v>동다21</v>
          </cell>
          <cell r="E550" t="str">
            <v>중학교</v>
          </cell>
        </row>
        <row r="551">
          <cell r="C551" t="str">
            <v>인천중학교</v>
          </cell>
          <cell r="D551" t="str">
            <v>동다22</v>
          </cell>
          <cell r="E551" t="str">
            <v>중학교</v>
          </cell>
        </row>
        <row r="552">
          <cell r="C552" t="str">
            <v>논곡중학교</v>
          </cell>
          <cell r="D552" t="str">
            <v>동다23</v>
          </cell>
          <cell r="E552" t="str">
            <v>중학교</v>
          </cell>
        </row>
        <row r="553">
          <cell r="C553" t="str">
            <v>함박중학교</v>
          </cell>
          <cell r="D553" t="str">
            <v>동다24</v>
          </cell>
          <cell r="E553" t="str">
            <v>중학교</v>
          </cell>
        </row>
        <row r="554">
          <cell r="C554" t="str">
            <v>석정중학교</v>
          </cell>
          <cell r="D554" t="str">
            <v>동다25</v>
          </cell>
          <cell r="E554" t="str">
            <v>중학교</v>
          </cell>
        </row>
        <row r="555">
          <cell r="C555" t="str">
            <v>능허대중학교</v>
          </cell>
          <cell r="D555" t="str">
            <v>동다26</v>
          </cell>
          <cell r="E555" t="str">
            <v>중학교</v>
          </cell>
        </row>
        <row r="556">
          <cell r="C556" t="str">
            <v>신송중학교</v>
          </cell>
          <cell r="D556" t="str">
            <v>동다27</v>
          </cell>
          <cell r="E556" t="str">
            <v>중학교</v>
          </cell>
        </row>
        <row r="557">
          <cell r="C557" t="str">
            <v>인천논현중학교</v>
          </cell>
          <cell r="D557" t="str">
            <v>동다28</v>
          </cell>
          <cell r="E557" t="str">
            <v>중학교</v>
          </cell>
        </row>
        <row r="558">
          <cell r="C558" t="str">
            <v>인천성리중학교</v>
          </cell>
          <cell r="D558" t="str">
            <v>동다29</v>
          </cell>
          <cell r="E558" t="str">
            <v>중학교</v>
          </cell>
        </row>
        <row r="559">
          <cell r="C559" t="str">
            <v>인천동방중학교</v>
          </cell>
          <cell r="D559" t="str">
            <v>동다30</v>
          </cell>
          <cell r="E559" t="str">
            <v>중학교</v>
          </cell>
        </row>
        <row r="560">
          <cell r="C560" t="str">
            <v>인천정각중학교</v>
          </cell>
          <cell r="D560" t="str">
            <v>동다31</v>
          </cell>
          <cell r="E560" t="str">
            <v>중학교</v>
          </cell>
        </row>
        <row r="561">
          <cell r="C561" t="str">
            <v>인천서창중학교</v>
          </cell>
          <cell r="D561" t="str">
            <v>동다32</v>
          </cell>
          <cell r="E561" t="str">
            <v>중학교</v>
          </cell>
        </row>
        <row r="562">
          <cell r="C562" t="str">
            <v>인천해송중학교</v>
          </cell>
          <cell r="D562" t="str">
            <v>동다33</v>
          </cell>
          <cell r="E562" t="str">
            <v>중학교</v>
          </cell>
        </row>
        <row r="563">
          <cell r="C563" t="str">
            <v>인천고잔중학교</v>
          </cell>
          <cell r="D563" t="str">
            <v>동다34</v>
          </cell>
          <cell r="E563" t="str">
            <v>중학교</v>
          </cell>
        </row>
        <row r="564">
          <cell r="C564" t="str">
            <v>인천사리울중학교</v>
          </cell>
          <cell r="D564" t="str">
            <v>동다35</v>
          </cell>
          <cell r="E564" t="str">
            <v>중학교</v>
          </cell>
        </row>
        <row r="565">
          <cell r="C565" t="str">
            <v>인천신정중학교</v>
          </cell>
          <cell r="D565" t="str">
            <v>동다36</v>
          </cell>
          <cell r="E565" t="str">
            <v>중학교</v>
          </cell>
        </row>
        <row r="566">
          <cell r="C566" t="str">
            <v>인천예송중학교</v>
          </cell>
          <cell r="D566" t="str">
            <v>동다37</v>
          </cell>
          <cell r="E566" t="str">
            <v>중학교</v>
          </cell>
        </row>
        <row r="567">
          <cell r="C567" t="str">
            <v>인천미송중학교</v>
          </cell>
          <cell r="D567" t="str">
            <v>동다38</v>
          </cell>
          <cell r="E567" t="str">
            <v>중학교</v>
          </cell>
        </row>
        <row r="568">
          <cell r="C568" t="str">
            <v>인천현송중학교</v>
          </cell>
          <cell r="D568" t="str">
            <v>동다39</v>
          </cell>
          <cell r="E568" t="str">
            <v>중학교</v>
          </cell>
        </row>
        <row r="569">
          <cell r="C569" t="str">
            <v>숭덕여자중학교</v>
          </cell>
          <cell r="D569" t="str">
            <v>동더01</v>
          </cell>
          <cell r="E569" t="str">
            <v>중학교</v>
          </cell>
        </row>
        <row r="570">
          <cell r="C570" t="str">
            <v>박문중학교</v>
          </cell>
          <cell r="D570" t="str">
            <v>동더02</v>
          </cell>
          <cell r="E570" t="str">
            <v>중학교</v>
          </cell>
        </row>
        <row r="571">
          <cell r="C571" t="str">
            <v>동부과학교육관</v>
          </cell>
          <cell r="D571" t="str">
            <v>동과교1</v>
          </cell>
          <cell r="E571" t="str">
            <v>부속기관</v>
          </cell>
        </row>
        <row r="572">
          <cell r="C572" t="str">
            <v>동부초등교육과</v>
          </cell>
          <cell r="D572" t="str">
            <v>동가01</v>
          </cell>
          <cell r="E572" t="str">
            <v>직속기관</v>
          </cell>
        </row>
        <row r="573">
          <cell r="C573" t="str">
            <v>동부중등교육과</v>
          </cell>
          <cell r="D573" t="str">
            <v>동가02</v>
          </cell>
          <cell r="E573" t="str">
            <v>직속기관</v>
          </cell>
        </row>
        <row r="574">
          <cell r="C574" t="str">
            <v>동부평생교육건강과</v>
          </cell>
          <cell r="D574" t="str">
            <v>동가03</v>
          </cell>
          <cell r="E574" t="str">
            <v>직속기관</v>
          </cell>
        </row>
        <row r="575">
          <cell r="C575" t="str">
            <v>동부학교운영지원과</v>
          </cell>
          <cell r="D575" t="str">
            <v>동가04</v>
          </cell>
          <cell r="E575" t="str">
            <v>직속기관</v>
          </cell>
        </row>
        <row r="576">
          <cell r="C576" t="str">
            <v>동부복지재정과</v>
          </cell>
          <cell r="D576" t="str">
            <v>동가05</v>
          </cell>
          <cell r="E576" t="str">
            <v>직속기관</v>
          </cell>
        </row>
        <row r="577">
          <cell r="C577" t="str">
            <v>동부교육시설과</v>
          </cell>
          <cell r="D577" t="str">
            <v>동가06</v>
          </cell>
          <cell r="E577" t="str">
            <v>직속기관</v>
          </cell>
        </row>
        <row r="578">
          <cell r="C578" t="str">
            <v>인천서곶초등학교병설유치원</v>
          </cell>
          <cell r="D578" t="str">
            <v>서나02</v>
          </cell>
          <cell r="E578" t="str">
            <v>유치원</v>
          </cell>
        </row>
        <row r="579">
          <cell r="C579" t="str">
            <v>인천석남초등학교병설유치원</v>
          </cell>
          <cell r="D579" t="str">
            <v>서나03</v>
          </cell>
          <cell r="E579" t="str">
            <v>유치원</v>
          </cell>
        </row>
        <row r="580">
          <cell r="C580" t="str">
            <v>인천백석초등학교병설유치원</v>
          </cell>
          <cell r="D580" t="str">
            <v>서나04</v>
          </cell>
          <cell r="E580" t="str">
            <v>유치원</v>
          </cell>
        </row>
        <row r="581">
          <cell r="C581" t="str">
            <v>인천가정초등학교병설유치원</v>
          </cell>
          <cell r="D581" t="str">
            <v>서나05</v>
          </cell>
          <cell r="E581" t="str">
            <v>유치원</v>
          </cell>
        </row>
        <row r="582">
          <cell r="C582" t="str">
            <v>인천신현북초등학교병설유치원</v>
          </cell>
          <cell r="D582" t="str">
            <v>서나11</v>
          </cell>
          <cell r="E582" t="str">
            <v>유치원</v>
          </cell>
        </row>
        <row r="583">
          <cell r="C583" t="str">
            <v>인천신석초등학교병설유치원</v>
          </cell>
          <cell r="D583" t="str">
            <v>서나14</v>
          </cell>
          <cell r="E583" t="str">
            <v>유치원</v>
          </cell>
        </row>
        <row r="584">
          <cell r="C584" t="str">
            <v>인천봉수초등학교병설유치원</v>
          </cell>
          <cell r="D584" t="str">
            <v>서나17</v>
          </cell>
          <cell r="E584" t="str">
            <v>유치원</v>
          </cell>
        </row>
        <row r="585">
          <cell r="C585" t="str">
            <v>인천계양초등학교병설유치원</v>
          </cell>
          <cell r="D585" t="str">
            <v>서나18</v>
          </cell>
          <cell r="E585" t="str">
            <v>유치원</v>
          </cell>
        </row>
        <row r="586">
          <cell r="C586" t="str">
            <v>인천소양초등학교병설유치원</v>
          </cell>
          <cell r="D586" t="str">
            <v>서나19</v>
          </cell>
          <cell r="E586" t="str">
            <v>유치원</v>
          </cell>
        </row>
        <row r="587">
          <cell r="C587" t="str">
            <v>인천건지초등학교병설유치원</v>
          </cell>
          <cell r="D587" t="str">
            <v>서나21</v>
          </cell>
          <cell r="E587" t="str">
            <v>유치원</v>
          </cell>
        </row>
        <row r="588">
          <cell r="C588" t="str">
            <v>인천안남초등학교병설유치원</v>
          </cell>
          <cell r="D588" t="str">
            <v>서나22</v>
          </cell>
          <cell r="E588" t="str">
            <v>유치원</v>
          </cell>
        </row>
        <row r="589">
          <cell r="C589" t="str">
            <v>인천검단초등학교병설유치원</v>
          </cell>
          <cell r="D589" t="str">
            <v>서나25</v>
          </cell>
          <cell r="E589" t="str">
            <v>유치원</v>
          </cell>
        </row>
        <row r="590">
          <cell r="C590" t="str">
            <v>인천단봉초등학교병설유치원</v>
          </cell>
          <cell r="D590" t="str">
            <v>서나26</v>
          </cell>
          <cell r="E590" t="str">
            <v>유치원</v>
          </cell>
        </row>
        <row r="591">
          <cell r="C591" t="str">
            <v>인천창신초등학교병설유치원</v>
          </cell>
          <cell r="D591" t="str">
            <v>서나27</v>
          </cell>
          <cell r="E591" t="str">
            <v>유치원</v>
          </cell>
        </row>
        <row r="592">
          <cell r="C592" t="str">
            <v>인천부현초등학교병설유치원</v>
          </cell>
          <cell r="D592" t="str">
            <v>서나29</v>
          </cell>
          <cell r="E592" t="str">
            <v>유치원</v>
          </cell>
        </row>
        <row r="593">
          <cell r="C593" t="str">
            <v>인천길주초등학교병설유치원</v>
          </cell>
          <cell r="D593" t="str">
            <v>서나32</v>
          </cell>
          <cell r="E593" t="str">
            <v>유치원</v>
          </cell>
        </row>
        <row r="594">
          <cell r="C594" t="str">
            <v>인천불로초등학교병설유치원</v>
          </cell>
          <cell r="D594" t="str">
            <v>서나35</v>
          </cell>
          <cell r="E594" t="str">
            <v>유치원</v>
          </cell>
        </row>
        <row r="595">
          <cell r="C595" t="str">
            <v>인천금곡초등학교병설유치원</v>
          </cell>
          <cell r="D595" t="str">
            <v>서나36</v>
          </cell>
          <cell r="E595" t="str">
            <v>유치원</v>
          </cell>
        </row>
        <row r="596">
          <cell r="C596" t="str">
            <v>인천당하초등학교병설유치원</v>
          </cell>
          <cell r="D596" t="str">
            <v>서나37</v>
          </cell>
          <cell r="E596" t="str">
            <v>유치원</v>
          </cell>
        </row>
        <row r="597">
          <cell r="C597" t="str">
            <v>인천가현초등학교병설유치원</v>
          </cell>
          <cell r="D597" t="str">
            <v>서나38</v>
          </cell>
          <cell r="E597" t="str">
            <v>유치원</v>
          </cell>
        </row>
        <row r="598">
          <cell r="C598" t="str">
            <v>인천서운초등학교병설유치원</v>
          </cell>
          <cell r="D598" t="str">
            <v>서나39</v>
          </cell>
          <cell r="E598" t="str">
            <v>유치원</v>
          </cell>
        </row>
        <row r="599">
          <cell r="C599" t="str">
            <v>인천안산초등학교병설유치원</v>
          </cell>
          <cell r="D599" t="str">
            <v>서나40</v>
          </cell>
          <cell r="E599" t="str">
            <v>유치원</v>
          </cell>
        </row>
        <row r="600">
          <cell r="C600" t="str">
            <v>인천양지초등학교병설유치원</v>
          </cell>
          <cell r="D600" t="str">
            <v>서나41</v>
          </cell>
          <cell r="E600" t="str">
            <v>유치원</v>
          </cell>
        </row>
        <row r="601">
          <cell r="C601" t="str">
            <v>인천마전초등학교병설유치원</v>
          </cell>
          <cell r="D601" t="str">
            <v>서나42</v>
          </cell>
          <cell r="E601" t="str">
            <v>유치원</v>
          </cell>
        </row>
        <row r="602">
          <cell r="C602" t="str">
            <v>인천명현초등학교병설유치원</v>
          </cell>
          <cell r="D602" t="str">
            <v>서나43</v>
          </cell>
          <cell r="E602" t="str">
            <v>유치원</v>
          </cell>
        </row>
        <row r="603">
          <cell r="C603" t="str">
            <v>인천목향초등학교병설유치원</v>
          </cell>
          <cell r="D603" t="str">
            <v>서나44</v>
          </cell>
          <cell r="E603" t="str">
            <v>유치원</v>
          </cell>
        </row>
        <row r="604">
          <cell r="C604" t="str">
            <v>인천성지초등학교병설유치원</v>
          </cell>
          <cell r="D604" t="str">
            <v>서나45</v>
          </cell>
          <cell r="E604" t="str">
            <v>유치원</v>
          </cell>
        </row>
        <row r="605">
          <cell r="C605" t="str">
            <v>인천간재울초등학교병설유치원</v>
          </cell>
          <cell r="D605" t="str">
            <v>서나46</v>
          </cell>
          <cell r="E605" t="str">
            <v>유치원</v>
          </cell>
        </row>
        <row r="606">
          <cell r="C606" t="str">
            <v>인천발산초등학교병설유치원</v>
          </cell>
          <cell r="D606" t="str">
            <v>서나48</v>
          </cell>
          <cell r="E606" t="str">
            <v>유치원</v>
          </cell>
        </row>
        <row r="607">
          <cell r="C607" t="str">
            <v>인천봉화초등학교병설유치원</v>
          </cell>
          <cell r="D607" t="str">
            <v>서나49</v>
          </cell>
          <cell r="E607" t="str">
            <v>유치원</v>
          </cell>
        </row>
        <row r="608">
          <cell r="C608" t="str">
            <v>인천은지초등학교병설유치원</v>
          </cell>
          <cell r="D608" t="str">
            <v>서나50</v>
          </cell>
          <cell r="E608" t="str">
            <v>유치원</v>
          </cell>
        </row>
        <row r="609">
          <cell r="C609" t="str">
            <v>인천가림초등학교병설유치원</v>
          </cell>
          <cell r="D609" t="str">
            <v>서나51</v>
          </cell>
          <cell r="E609" t="str">
            <v>유치원</v>
          </cell>
        </row>
        <row r="610">
          <cell r="C610" t="str">
            <v>인천귤현초등학교병설유치원</v>
          </cell>
          <cell r="D610" t="str">
            <v>서나52</v>
          </cell>
          <cell r="E610" t="str">
            <v>유치원</v>
          </cell>
        </row>
        <row r="611">
          <cell r="C611" t="str">
            <v>인천왕길초등학교병설유치원</v>
          </cell>
          <cell r="D611" t="str">
            <v>서나53</v>
          </cell>
          <cell r="E611" t="str">
            <v>유치원</v>
          </cell>
        </row>
        <row r="612">
          <cell r="C612" t="str">
            <v>인천해서초등학교병설유치원</v>
          </cell>
          <cell r="D612" t="str">
            <v>서나54</v>
          </cell>
          <cell r="E612" t="str">
            <v>유치원</v>
          </cell>
        </row>
        <row r="613">
          <cell r="C613" t="str">
            <v>인천경서초등학교병설유치원</v>
          </cell>
          <cell r="D613" t="str">
            <v>서나55</v>
          </cell>
          <cell r="E613" t="str">
            <v>유치원</v>
          </cell>
        </row>
        <row r="614">
          <cell r="C614" t="str">
            <v>인천원당초등학교병설유치원</v>
          </cell>
          <cell r="D614" t="str">
            <v>서나56</v>
          </cell>
          <cell r="E614" t="str">
            <v>유치원</v>
          </cell>
        </row>
        <row r="615">
          <cell r="C615" t="str">
            <v>인천당산초등학교병설유치원</v>
          </cell>
          <cell r="D615" t="str">
            <v>서나57</v>
          </cell>
          <cell r="E615" t="str">
            <v>유치원</v>
          </cell>
        </row>
        <row r="616">
          <cell r="C616" t="str">
            <v>인천양촌초등학교병설유치원</v>
          </cell>
          <cell r="D616" t="str">
            <v>서나58</v>
          </cell>
          <cell r="E616" t="str">
            <v>유치원</v>
          </cell>
        </row>
        <row r="617">
          <cell r="C617" t="str">
            <v>인천능내초등학교병설유치원</v>
          </cell>
          <cell r="D617" t="str">
            <v>서나59</v>
          </cell>
          <cell r="E617" t="str">
            <v>유치원</v>
          </cell>
        </row>
        <row r="618">
          <cell r="C618" t="str">
            <v>인천완정초등학교병설유치원</v>
          </cell>
          <cell r="D618" t="str">
            <v>서나60</v>
          </cell>
          <cell r="E618" t="str">
            <v>유치원</v>
          </cell>
        </row>
        <row r="619">
          <cell r="C619" t="str">
            <v>인천청라초등학교병설유치원</v>
          </cell>
          <cell r="D619" t="str">
            <v>서나61</v>
          </cell>
          <cell r="E619" t="str">
            <v>유치원</v>
          </cell>
        </row>
        <row r="620">
          <cell r="C620" t="str">
            <v>인천초은초등학교병설유치원</v>
          </cell>
          <cell r="D620" t="str">
            <v>서나62</v>
          </cell>
          <cell r="E620" t="str">
            <v>유치원</v>
          </cell>
        </row>
        <row r="621">
          <cell r="C621" t="str">
            <v>인천공촌초등학교병설유치원</v>
          </cell>
          <cell r="D621" t="str">
            <v>서나63</v>
          </cell>
          <cell r="E621" t="str">
            <v>유치원</v>
          </cell>
        </row>
        <row r="622">
          <cell r="C622" t="str">
            <v>인천경명초등학교병설유치원</v>
          </cell>
          <cell r="D622" t="str">
            <v>서나64</v>
          </cell>
          <cell r="E622" t="str">
            <v>유치원</v>
          </cell>
        </row>
        <row r="623">
          <cell r="C623" t="str">
            <v>인천청일초등학교병설유치원</v>
          </cell>
          <cell r="D623" t="str">
            <v>서나65</v>
          </cell>
          <cell r="E623" t="str">
            <v>유치원</v>
          </cell>
        </row>
        <row r="624">
          <cell r="C624" t="str">
            <v>인천해원초등학교병설유치원</v>
          </cell>
          <cell r="D624" t="str">
            <v>서나66</v>
          </cell>
          <cell r="E624" t="str">
            <v>유치원</v>
          </cell>
        </row>
        <row r="625">
          <cell r="C625" t="str">
            <v>인천청람초등학교병설유치원</v>
          </cell>
          <cell r="D625" t="str">
            <v>서나67</v>
          </cell>
          <cell r="E625" t="str">
            <v>유치원</v>
          </cell>
        </row>
        <row r="626">
          <cell r="C626" t="str">
            <v>인천도담초등학교병설유치원</v>
          </cell>
          <cell r="D626" t="str">
            <v>서나68</v>
          </cell>
          <cell r="E626" t="str">
            <v>유치원</v>
          </cell>
        </row>
        <row r="627">
          <cell r="C627" t="str">
            <v>인천가원초등학교병설유치원</v>
          </cell>
          <cell r="D627" t="str">
            <v>서나69</v>
          </cell>
          <cell r="E627" t="str">
            <v>유치원</v>
          </cell>
        </row>
        <row r="628">
          <cell r="C628" t="str">
            <v>인천경연초등학교병설유치원</v>
          </cell>
          <cell r="D628" t="str">
            <v>서나70</v>
          </cell>
          <cell r="E628" t="str">
            <v>유치원</v>
          </cell>
        </row>
        <row r="629">
          <cell r="C629" t="str">
            <v>인천한별초등학교병설유치원</v>
          </cell>
          <cell r="D629" t="str">
            <v>서나72</v>
          </cell>
          <cell r="E629" t="str">
            <v>유치원</v>
          </cell>
        </row>
        <row r="630">
          <cell r="C630" t="str">
            <v>인천해든초등학교병설유치원</v>
          </cell>
          <cell r="D630" t="str">
            <v>서나73</v>
          </cell>
          <cell r="E630" t="str">
            <v>유치원</v>
          </cell>
        </row>
        <row r="631">
          <cell r="C631" t="str">
            <v>청라유치원</v>
          </cell>
          <cell r="D631" t="str">
            <v>서원01</v>
          </cell>
          <cell r="E631" t="str">
            <v>유치원</v>
          </cell>
        </row>
        <row r="632">
          <cell r="C632" t="str">
            <v>인천화전유치원</v>
          </cell>
          <cell r="D632" t="str">
            <v>서원02</v>
          </cell>
          <cell r="E632" t="str">
            <v>유치원</v>
          </cell>
        </row>
        <row r="633">
          <cell r="C633" t="str">
            <v>인천검암유치원</v>
          </cell>
          <cell r="D633" t="str">
            <v>서원03</v>
          </cell>
          <cell r="E633" t="str">
            <v>유치원</v>
          </cell>
        </row>
        <row r="634">
          <cell r="C634" t="str">
            <v>인천서현유치원</v>
          </cell>
          <cell r="D634" t="str">
            <v>서원04</v>
          </cell>
          <cell r="E634" t="str">
            <v>유치원</v>
          </cell>
        </row>
        <row r="635">
          <cell r="C635" t="str">
            <v>인천푸른빛유치원</v>
          </cell>
          <cell r="D635" t="str">
            <v>서원05</v>
          </cell>
          <cell r="E635" t="str">
            <v>유치원</v>
          </cell>
        </row>
        <row r="636">
          <cell r="C636" t="str">
            <v>인천아라꿈유치원</v>
          </cell>
          <cell r="D636" t="str">
            <v>서원06</v>
          </cell>
          <cell r="E636" t="str">
            <v>유치원</v>
          </cell>
        </row>
        <row r="637">
          <cell r="C637" t="str">
            <v>경인교육대학교부설초등학교</v>
          </cell>
          <cell r="D637" t="str">
            <v>국01</v>
          </cell>
          <cell r="E637" t="str">
            <v>초등학교</v>
          </cell>
        </row>
        <row r="638">
          <cell r="C638" t="str">
            <v>인천부평초등학교</v>
          </cell>
          <cell r="D638" t="str">
            <v>서나01</v>
          </cell>
          <cell r="E638" t="str">
            <v>초등학교</v>
          </cell>
        </row>
        <row r="639">
          <cell r="C639" t="str">
            <v>인천서곶초등학교</v>
          </cell>
          <cell r="D639" t="str">
            <v>서나02</v>
          </cell>
          <cell r="E639" t="str">
            <v>초등학교</v>
          </cell>
        </row>
        <row r="640">
          <cell r="C640" t="str">
            <v>인천석남초등학교</v>
          </cell>
          <cell r="D640" t="str">
            <v>서나03</v>
          </cell>
          <cell r="E640" t="str">
            <v>초등학교</v>
          </cell>
        </row>
        <row r="641">
          <cell r="C641" t="str">
            <v>인천백석초등학교</v>
          </cell>
          <cell r="D641" t="str">
            <v>서나04</v>
          </cell>
          <cell r="E641" t="str">
            <v>초등학교</v>
          </cell>
        </row>
        <row r="642">
          <cell r="C642" t="str">
            <v>인천가정초등학교</v>
          </cell>
          <cell r="D642" t="str">
            <v>서나05</v>
          </cell>
          <cell r="E642" t="str">
            <v>초등학교</v>
          </cell>
        </row>
        <row r="643">
          <cell r="C643" t="str">
            <v>인천신현초등학교</v>
          </cell>
          <cell r="D643" t="str">
            <v>서나06</v>
          </cell>
          <cell r="E643" t="str">
            <v>초등학교</v>
          </cell>
        </row>
        <row r="644">
          <cell r="C644" t="str">
            <v>인천효성초등학교</v>
          </cell>
          <cell r="D644" t="str">
            <v>서나07</v>
          </cell>
          <cell r="E644" t="str">
            <v>초등학교</v>
          </cell>
        </row>
        <row r="645">
          <cell r="C645" t="str">
            <v>인천작전초등학교</v>
          </cell>
          <cell r="D645" t="str">
            <v>서나08</v>
          </cell>
          <cell r="E645" t="str">
            <v>초등학교</v>
          </cell>
        </row>
        <row r="646">
          <cell r="C646" t="str">
            <v>인천석남서초등학교</v>
          </cell>
          <cell r="D646" t="str">
            <v>서나09</v>
          </cell>
          <cell r="E646" t="str">
            <v>초등학교</v>
          </cell>
        </row>
        <row r="647">
          <cell r="C647" t="str">
            <v>인천효성동초등학교</v>
          </cell>
          <cell r="D647" t="str">
            <v>서나10</v>
          </cell>
          <cell r="E647" t="str">
            <v>초등학교</v>
          </cell>
        </row>
        <row r="648">
          <cell r="C648" t="str">
            <v>인천신현북초등학교</v>
          </cell>
          <cell r="D648" t="str">
            <v>서나11</v>
          </cell>
          <cell r="E648" t="str">
            <v>초등학교</v>
          </cell>
        </row>
        <row r="649">
          <cell r="C649" t="str">
            <v>인천효성서초등학교</v>
          </cell>
          <cell r="D649" t="str">
            <v>서나12</v>
          </cell>
          <cell r="E649" t="str">
            <v>초등학교</v>
          </cell>
        </row>
        <row r="650">
          <cell r="C650" t="str">
            <v>인천가좌초등학교</v>
          </cell>
          <cell r="D650" t="str">
            <v>서나13</v>
          </cell>
          <cell r="E650" t="str">
            <v>초등학교</v>
          </cell>
        </row>
        <row r="651">
          <cell r="C651" t="str">
            <v>인천신석초등학교</v>
          </cell>
          <cell r="D651" t="str">
            <v>서나14</v>
          </cell>
          <cell r="E651" t="str">
            <v>초등학교</v>
          </cell>
        </row>
        <row r="652">
          <cell r="C652" t="str">
            <v>인천계산초등학교</v>
          </cell>
          <cell r="D652" t="str">
            <v>서나15</v>
          </cell>
          <cell r="E652" t="str">
            <v>초등학교</v>
          </cell>
        </row>
        <row r="653">
          <cell r="C653" t="str">
            <v>인천화전초등학교</v>
          </cell>
          <cell r="D653" t="str">
            <v>서나16</v>
          </cell>
          <cell r="E653" t="str">
            <v>초등학교</v>
          </cell>
        </row>
        <row r="654">
          <cell r="C654" t="str">
            <v>인천봉수초등학교</v>
          </cell>
          <cell r="D654" t="str">
            <v>서나17</v>
          </cell>
          <cell r="E654" t="str">
            <v>초등학교</v>
          </cell>
        </row>
        <row r="655">
          <cell r="C655" t="str">
            <v>인천계양초등학교</v>
          </cell>
          <cell r="D655" t="str">
            <v>서나18</v>
          </cell>
          <cell r="E655" t="str">
            <v>초등학교</v>
          </cell>
        </row>
        <row r="656">
          <cell r="C656" t="str">
            <v>인천계양초등학교병설유치원</v>
          </cell>
          <cell r="D656" t="str">
            <v>서나18</v>
          </cell>
          <cell r="E656" t="str">
            <v>초등학교</v>
          </cell>
        </row>
        <row r="657">
          <cell r="C657" t="str">
            <v>인천계양초등학교상야분교병설유치원</v>
          </cell>
          <cell r="D657" t="str">
            <v>서나18</v>
          </cell>
          <cell r="E657" t="str">
            <v>초등학교</v>
          </cell>
        </row>
        <row r="658">
          <cell r="C658" t="str">
            <v>인천소양초등학교</v>
          </cell>
          <cell r="D658" t="str">
            <v>서나19</v>
          </cell>
          <cell r="E658" t="str">
            <v>초등학교</v>
          </cell>
        </row>
        <row r="659">
          <cell r="C659" t="str">
            <v>인천천마초등학교</v>
          </cell>
          <cell r="D659" t="str">
            <v>서나20</v>
          </cell>
          <cell r="E659" t="str">
            <v>초등학교</v>
          </cell>
        </row>
        <row r="660">
          <cell r="C660" t="str">
            <v>인천건지초등학교</v>
          </cell>
          <cell r="D660" t="str">
            <v>서나21</v>
          </cell>
          <cell r="E660" t="str">
            <v>초등학교</v>
          </cell>
        </row>
        <row r="661">
          <cell r="C661" t="str">
            <v>인천안남초등학교</v>
          </cell>
          <cell r="D661" t="str">
            <v>서나22</v>
          </cell>
          <cell r="E661" t="str">
            <v>초등학교</v>
          </cell>
        </row>
        <row r="662">
          <cell r="C662" t="str">
            <v>인천작동초등학교</v>
          </cell>
          <cell r="D662" t="str">
            <v>서나23</v>
          </cell>
          <cell r="E662" t="str">
            <v>초등학교</v>
          </cell>
        </row>
        <row r="663">
          <cell r="C663" t="str">
            <v>인천가석초등학교</v>
          </cell>
          <cell r="D663" t="str">
            <v>서나24</v>
          </cell>
          <cell r="E663" t="str">
            <v>초등학교</v>
          </cell>
        </row>
        <row r="664">
          <cell r="C664" t="str">
            <v>인천검단초등학교</v>
          </cell>
          <cell r="D664" t="str">
            <v>서나25</v>
          </cell>
          <cell r="E664" t="str">
            <v>초등학교</v>
          </cell>
        </row>
        <row r="665">
          <cell r="C665" t="str">
            <v>인천단봉초등학교</v>
          </cell>
          <cell r="D665" t="str">
            <v>서나26</v>
          </cell>
          <cell r="E665" t="str">
            <v>초등학교</v>
          </cell>
        </row>
        <row r="666">
          <cell r="C666" t="str">
            <v>인천창신초등학교</v>
          </cell>
          <cell r="D666" t="str">
            <v>서나27</v>
          </cell>
          <cell r="E666" t="str">
            <v>초등학교</v>
          </cell>
        </row>
        <row r="667">
          <cell r="C667" t="str">
            <v>인천병방초등학교</v>
          </cell>
          <cell r="D667" t="str">
            <v>서나28</v>
          </cell>
          <cell r="E667" t="str">
            <v>초등학교</v>
          </cell>
        </row>
        <row r="668">
          <cell r="C668" t="str">
            <v>인천부현초등학교</v>
          </cell>
          <cell r="D668" t="str">
            <v>서나29</v>
          </cell>
          <cell r="E668" t="str">
            <v>초등학교</v>
          </cell>
        </row>
        <row r="669">
          <cell r="C669" t="str">
            <v>인천부현동초등학교</v>
          </cell>
          <cell r="D669" t="str">
            <v>서나30</v>
          </cell>
          <cell r="E669" t="str">
            <v>초등학교</v>
          </cell>
        </row>
        <row r="670">
          <cell r="C670" t="str">
            <v>인천심곡초등학교</v>
          </cell>
          <cell r="D670" t="str">
            <v>서나31</v>
          </cell>
          <cell r="E670" t="str">
            <v>초등학교</v>
          </cell>
        </row>
        <row r="671">
          <cell r="C671" t="str">
            <v>인천길주초등학교</v>
          </cell>
          <cell r="D671" t="str">
            <v>서나32</v>
          </cell>
          <cell r="E671" t="str">
            <v>초등학교</v>
          </cell>
        </row>
        <row r="672">
          <cell r="C672" t="str">
            <v>인천신대초등학교</v>
          </cell>
          <cell r="D672" t="str">
            <v>서나33</v>
          </cell>
          <cell r="E672" t="str">
            <v>초등학교</v>
          </cell>
        </row>
        <row r="673">
          <cell r="C673" t="str">
            <v>인천효성남초등학교</v>
          </cell>
          <cell r="D673" t="str">
            <v>서나34</v>
          </cell>
          <cell r="E673" t="str">
            <v>초등학교</v>
          </cell>
        </row>
        <row r="674">
          <cell r="C674" t="str">
            <v>인천불로초등학교</v>
          </cell>
          <cell r="D674" t="str">
            <v>서나35</v>
          </cell>
          <cell r="E674" t="str">
            <v>초등학교</v>
          </cell>
        </row>
        <row r="675">
          <cell r="C675" t="str">
            <v>인천금곡초등학교</v>
          </cell>
          <cell r="D675" t="str">
            <v>서나36</v>
          </cell>
          <cell r="E675" t="str">
            <v>초등학교</v>
          </cell>
        </row>
        <row r="676">
          <cell r="C676" t="str">
            <v>인천당하초등학교</v>
          </cell>
          <cell r="D676" t="str">
            <v>서나37</v>
          </cell>
          <cell r="E676" t="str">
            <v>초등학교</v>
          </cell>
        </row>
        <row r="677">
          <cell r="C677" t="str">
            <v>인천가현초등학교</v>
          </cell>
          <cell r="D677" t="str">
            <v>서나38</v>
          </cell>
          <cell r="E677" t="str">
            <v>초등학교</v>
          </cell>
        </row>
        <row r="678">
          <cell r="C678" t="str">
            <v>인천서운초등학교</v>
          </cell>
          <cell r="D678" t="str">
            <v>서나39</v>
          </cell>
          <cell r="E678" t="str">
            <v>초등학교</v>
          </cell>
        </row>
        <row r="679">
          <cell r="C679" t="str">
            <v>인천안산초등학교</v>
          </cell>
          <cell r="D679" t="str">
            <v>서나40</v>
          </cell>
          <cell r="E679" t="str">
            <v>초등학교</v>
          </cell>
        </row>
        <row r="680">
          <cell r="C680" t="str">
            <v>인천양지초등학교</v>
          </cell>
          <cell r="D680" t="str">
            <v>서나41</v>
          </cell>
          <cell r="E680" t="str">
            <v>초등학교</v>
          </cell>
        </row>
        <row r="681">
          <cell r="C681" t="str">
            <v>인천마전초등학교</v>
          </cell>
          <cell r="D681" t="str">
            <v>서나42</v>
          </cell>
          <cell r="E681" t="str">
            <v>초등학교</v>
          </cell>
        </row>
        <row r="682">
          <cell r="C682" t="str">
            <v>인천명현초등학교</v>
          </cell>
          <cell r="D682" t="str">
            <v>서나43</v>
          </cell>
          <cell r="E682" t="str">
            <v>초등학교</v>
          </cell>
        </row>
        <row r="683">
          <cell r="C683" t="str">
            <v>인천목향초등학교</v>
          </cell>
          <cell r="D683" t="str">
            <v>서나44</v>
          </cell>
          <cell r="E683" t="str">
            <v>초등학교</v>
          </cell>
        </row>
        <row r="684">
          <cell r="C684" t="str">
            <v>인천성지초등학교</v>
          </cell>
          <cell r="D684" t="str">
            <v>서나45</v>
          </cell>
          <cell r="E684" t="str">
            <v>초등학교</v>
          </cell>
        </row>
        <row r="685">
          <cell r="C685" t="str">
            <v>인천간재울초등학교</v>
          </cell>
          <cell r="D685" t="str">
            <v>서나46</v>
          </cell>
          <cell r="E685" t="str">
            <v>초등학교</v>
          </cell>
        </row>
        <row r="686">
          <cell r="C686" t="str">
            <v>인천검암초등학교</v>
          </cell>
          <cell r="D686" t="str">
            <v>서나47</v>
          </cell>
          <cell r="E686" t="str">
            <v>초등학교</v>
          </cell>
        </row>
        <row r="687">
          <cell r="C687" t="str">
            <v>인천발산초등학교</v>
          </cell>
          <cell r="D687" t="str">
            <v>서나48</v>
          </cell>
          <cell r="E687" t="str">
            <v>초등학교</v>
          </cell>
        </row>
        <row r="688">
          <cell r="C688" t="str">
            <v>인천봉화초등학교</v>
          </cell>
          <cell r="D688" t="str">
            <v>서나49</v>
          </cell>
          <cell r="E688" t="str">
            <v>초등학교</v>
          </cell>
        </row>
        <row r="689">
          <cell r="C689" t="str">
            <v>인천은지초등학교</v>
          </cell>
          <cell r="D689" t="str">
            <v>서나50</v>
          </cell>
          <cell r="E689" t="str">
            <v>초등학교</v>
          </cell>
        </row>
        <row r="690">
          <cell r="C690" t="str">
            <v>인천가림초등학교</v>
          </cell>
          <cell r="D690" t="str">
            <v>서나51</v>
          </cell>
          <cell r="E690" t="str">
            <v>초등학교</v>
          </cell>
        </row>
        <row r="691">
          <cell r="C691" t="str">
            <v>인천귤현초등학교</v>
          </cell>
          <cell r="D691" t="str">
            <v>서나52</v>
          </cell>
          <cell r="E691" t="str">
            <v>초등학교</v>
          </cell>
        </row>
        <row r="692">
          <cell r="C692" t="str">
            <v>인천왕길초등학교</v>
          </cell>
          <cell r="D692" t="str">
            <v>서나53</v>
          </cell>
          <cell r="E692" t="str">
            <v>초등학교</v>
          </cell>
        </row>
        <row r="693">
          <cell r="C693" t="str">
            <v>인천해서초등학교</v>
          </cell>
          <cell r="D693" t="str">
            <v>서나54</v>
          </cell>
          <cell r="E693" t="str">
            <v>초등학교</v>
          </cell>
        </row>
        <row r="694">
          <cell r="C694" t="str">
            <v>인천경서초등학교</v>
          </cell>
          <cell r="D694" t="str">
            <v>서나55</v>
          </cell>
          <cell r="E694" t="str">
            <v>초등학교</v>
          </cell>
        </row>
        <row r="695">
          <cell r="C695" t="str">
            <v>인천원당초등학교</v>
          </cell>
          <cell r="D695" t="str">
            <v>서나56</v>
          </cell>
          <cell r="E695" t="str">
            <v>초등학교</v>
          </cell>
        </row>
        <row r="696">
          <cell r="C696" t="str">
            <v>인천당산초등학교</v>
          </cell>
          <cell r="D696" t="str">
            <v>서나57</v>
          </cell>
          <cell r="E696" t="str">
            <v>초등학교</v>
          </cell>
        </row>
        <row r="697">
          <cell r="C697" t="str">
            <v>인천양촌초등학교</v>
          </cell>
          <cell r="D697" t="str">
            <v>서나58</v>
          </cell>
          <cell r="E697" t="str">
            <v>초등학교</v>
          </cell>
        </row>
        <row r="698">
          <cell r="C698" t="str">
            <v>인천능내초등학교</v>
          </cell>
          <cell r="D698" t="str">
            <v>서나59</v>
          </cell>
          <cell r="E698" t="str">
            <v>초등학교</v>
          </cell>
        </row>
        <row r="699">
          <cell r="C699" t="str">
            <v>인천완정초등학교</v>
          </cell>
          <cell r="D699" t="str">
            <v>서나60</v>
          </cell>
          <cell r="E699" t="str">
            <v>초등학교</v>
          </cell>
        </row>
        <row r="700">
          <cell r="C700" t="str">
            <v>인천청라초등학교</v>
          </cell>
          <cell r="D700" t="str">
            <v>서나61</v>
          </cell>
          <cell r="E700" t="str">
            <v>초등학교</v>
          </cell>
        </row>
        <row r="701">
          <cell r="C701" t="str">
            <v>인천초은초등학교</v>
          </cell>
          <cell r="D701" t="str">
            <v>서나62</v>
          </cell>
          <cell r="E701" t="str">
            <v>초등학교</v>
          </cell>
        </row>
        <row r="702">
          <cell r="C702" t="str">
            <v>인천공촌초등학교</v>
          </cell>
          <cell r="D702" t="str">
            <v>서나63</v>
          </cell>
          <cell r="E702" t="str">
            <v>초등학교</v>
          </cell>
        </row>
        <row r="703">
          <cell r="C703" t="str">
            <v>인천경명초등학교</v>
          </cell>
          <cell r="D703" t="str">
            <v>서나64</v>
          </cell>
          <cell r="E703" t="str">
            <v>초등학교</v>
          </cell>
        </row>
        <row r="704">
          <cell r="C704" t="str">
            <v>인천청일초등학교</v>
          </cell>
          <cell r="D704" t="str">
            <v>서나65</v>
          </cell>
          <cell r="E704" t="str">
            <v>초등학교</v>
          </cell>
        </row>
        <row r="705">
          <cell r="C705" t="str">
            <v>인천해원초등학교</v>
          </cell>
          <cell r="D705" t="str">
            <v>서나66</v>
          </cell>
          <cell r="E705" t="str">
            <v>초등학교</v>
          </cell>
        </row>
        <row r="706">
          <cell r="C706" t="str">
            <v>인천청람초등학교</v>
          </cell>
          <cell r="D706" t="str">
            <v>서나67</v>
          </cell>
          <cell r="E706" t="str">
            <v>초등학교</v>
          </cell>
        </row>
        <row r="707">
          <cell r="C707" t="str">
            <v>인천도담초등학교</v>
          </cell>
          <cell r="D707" t="str">
            <v>서나68</v>
          </cell>
          <cell r="E707" t="str">
            <v>초등학교</v>
          </cell>
        </row>
        <row r="708">
          <cell r="C708" t="str">
            <v>인천가원초등학교</v>
          </cell>
          <cell r="D708" t="str">
            <v>서나69</v>
          </cell>
          <cell r="E708" t="str">
            <v>초등학교</v>
          </cell>
        </row>
        <row r="709">
          <cell r="C709" t="str">
            <v>인천경연초등학교</v>
          </cell>
          <cell r="D709" t="str">
            <v>서나70</v>
          </cell>
          <cell r="E709" t="str">
            <v>초등학교</v>
          </cell>
        </row>
        <row r="710">
          <cell r="C710" t="str">
            <v>인천청호초등학교</v>
          </cell>
          <cell r="D710" t="str">
            <v>서나71</v>
          </cell>
          <cell r="E710" t="str">
            <v>초등학교</v>
          </cell>
        </row>
        <row r="711">
          <cell r="C711" t="str">
            <v>인천한별초등학교</v>
          </cell>
          <cell r="D711" t="str">
            <v>서나72</v>
          </cell>
          <cell r="E711" t="str">
            <v>초등학교</v>
          </cell>
        </row>
        <row r="712">
          <cell r="C712" t="str">
            <v>인천해든초등학교</v>
          </cell>
          <cell r="D712" t="str">
            <v>서나73</v>
          </cell>
          <cell r="E712" t="str">
            <v>초등학교</v>
          </cell>
        </row>
        <row r="713">
          <cell r="C713" t="str">
            <v>제물포중학교</v>
          </cell>
          <cell r="D713" t="str">
            <v>서다01</v>
          </cell>
          <cell r="E713" t="str">
            <v>중학교</v>
          </cell>
        </row>
        <row r="714">
          <cell r="C714" t="str">
            <v>인천효성중학교</v>
          </cell>
          <cell r="D714" t="str">
            <v>서다02</v>
          </cell>
          <cell r="E714" t="str">
            <v>중학교</v>
          </cell>
        </row>
        <row r="715">
          <cell r="C715" t="str">
            <v>가좌중학교</v>
          </cell>
          <cell r="D715" t="str">
            <v>서다03</v>
          </cell>
          <cell r="E715" t="str">
            <v>중학교</v>
          </cell>
        </row>
        <row r="716">
          <cell r="C716" t="str">
            <v>북인천여자중학교</v>
          </cell>
          <cell r="D716" t="str">
            <v>서다04</v>
          </cell>
          <cell r="E716" t="str">
            <v>중학교</v>
          </cell>
        </row>
        <row r="717">
          <cell r="C717" t="str">
            <v>동인천여자중학교</v>
          </cell>
          <cell r="D717" t="str">
            <v>서다05</v>
          </cell>
          <cell r="E717" t="str">
            <v>중학교</v>
          </cell>
        </row>
        <row r="718">
          <cell r="C718" t="str">
            <v>인천가좌여자중학교</v>
          </cell>
          <cell r="D718" t="str">
            <v>서다06</v>
          </cell>
          <cell r="E718" t="str">
            <v>중학교</v>
          </cell>
        </row>
        <row r="719">
          <cell r="C719" t="str">
            <v>가정여자중학교</v>
          </cell>
          <cell r="D719" t="str">
            <v>서다07</v>
          </cell>
          <cell r="E719" t="str">
            <v>중학교</v>
          </cell>
        </row>
        <row r="720">
          <cell r="C720" t="str">
            <v>계양중학교</v>
          </cell>
          <cell r="D720" t="str">
            <v>서다08</v>
          </cell>
          <cell r="E720" t="str">
            <v>중학교</v>
          </cell>
        </row>
        <row r="721">
          <cell r="C721" t="str">
            <v>신현중학교</v>
          </cell>
          <cell r="D721" t="str">
            <v>서다09</v>
          </cell>
          <cell r="E721" t="str">
            <v>중학교</v>
          </cell>
        </row>
        <row r="722">
          <cell r="C722" t="str">
            <v>계산중학교</v>
          </cell>
          <cell r="D722" t="str">
            <v>서다10</v>
          </cell>
          <cell r="E722" t="str">
            <v>중학교</v>
          </cell>
        </row>
        <row r="723">
          <cell r="C723" t="str">
            <v>신현여자중학교</v>
          </cell>
          <cell r="D723" t="str">
            <v>서다11</v>
          </cell>
          <cell r="E723" t="str">
            <v>중학교</v>
          </cell>
        </row>
        <row r="724">
          <cell r="C724" t="str">
            <v>인천안남중학교</v>
          </cell>
          <cell r="D724" t="str">
            <v>서다12</v>
          </cell>
          <cell r="E724" t="str">
            <v>중학교</v>
          </cell>
        </row>
        <row r="725">
          <cell r="C725" t="str">
            <v>계산여자중학교</v>
          </cell>
          <cell r="D725" t="str">
            <v>서다13</v>
          </cell>
          <cell r="E725" t="str">
            <v>중학교</v>
          </cell>
        </row>
        <row r="726">
          <cell r="C726" t="str">
            <v>검단중학교</v>
          </cell>
          <cell r="D726" t="str">
            <v>서다14</v>
          </cell>
          <cell r="E726" t="str">
            <v>중학교</v>
          </cell>
        </row>
        <row r="727">
          <cell r="C727" t="str">
            <v>임학중학교</v>
          </cell>
          <cell r="D727" t="str">
            <v>서다15</v>
          </cell>
          <cell r="E727" t="str">
            <v>중학교</v>
          </cell>
        </row>
        <row r="728">
          <cell r="C728" t="str">
            <v>서곶중학교</v>
          </cell>
          <cell r="D728" t="str">
            <v>서다16</v>
          </cell>
          <cell r="E728" t="str">
            <v>중학교</v>
          </cell>
        </row>
        <row r="729">
          <cell r="C729" t="str">
            <v>북인천중학교</v>
          </cell>
          <cell r="D729" t="str">
            <v>서다17</v>
          </cell>
          <cell r="E729" t="str">
            <v>중학교</v>
          </cell>
        </row>
        <row r="730">
          <cell r="C730" t="str">
            <v>백석중학교</v>
          </cell>
          <cell r="D730" t="str">
            <v>서다18</v>
          </cell>
          <cell r="E730" t="str">
            <v>중학교</v>
          </cell>
        </row>
        <row r="731">
          <cell r="C731" t="str">
            <v>서운중학교</v>
          </cell>
          <cell r="D731" t="str">
            <v>서다19</v>
          </cell>
          <cell r="E731" t="str">
            <v>중학교</v>
          </cell>
        </row>
        <row r="732">
          <cell r="C732" t="str">
            <v>검암중학교</v>
          </cell>
          <cell r="D732" t="str">
            <v>서다20</v>
          </cell>
          <cell r="E732" t="str">
            <v>중학교</v>
          </cell>
        </row>
        <row r="733">
          <cell r="C733" t="str">
            <v>불로중학교</v>
          </cell>
          <cell r="D733" t="str">
            <v>서다21</v>
          </cell>
          <cell r="E733" t="str">
            <v>중학교</v>
          </cell>
        </row>
        <row r="734">
          <cell r="C734" t="str">
            <v>명현중학교</v>
          </cell>
          <cell r="D734" t="str">
            <v>서다22</v>
          </cell>
          <cell r="E734" t="str">
            <v>중학교</v>
          </cell>
        </row>
        <row r="735">
          <cell r="C735" t="str">
            <v>간재울중학교</v>
          </cell>
          <cell r="D735" t="str">
            <v>서다23</v>
          </cell>
          <cell r="E735" t="str">
            <v>중학교</v>
          </cell>
        </row>
        <row r="736">
          <cell r="C736" t="str">
            <v>작전중학교</v>
          </cell>
          <cell r="D736" t="str">
            <v>서다24</v>
          </cell>
          <cell r="E736" t="str">
            <v>중학교</v>
          </cell>
        </row>
        <row r="737">
          <cell r="C737" t="str">
            <v>인천예일중학교</v>
          </cell>
          <cell r="D737" t="str">
            <v>서다25</v>
          </cell>
          <cell r="E737" t="str">
            <v>중학교</v>
          </cell>
        </row>
        <row r="738">
          <cell r="C738" t="str">
            <v>마전중학교</v>
          </cell>
          <cell r="D738" t="str">
            <v>서다26</v>
          </cell>
          <cell r="E738" t="str">
            <v>중학교</v>
          </cell>
        </row>
        <row r="739">
          <cell r="C739" t="str">
            <v>원당중학교</v>
          </cell>
          <cell r="D739" t="str">
            <v>서다27</v>
          </cell>
          <cell r="E739" t="str">
            <v>중학교</v>
          </cell>
        </row>
        <row r="740">
          <cell r="C740" t="str">
            <v>인천당하중학교</v>
          </cell>
          <cell r="D740" t="str">
            <v>서다28</v>
          </cell>
          <cell r="E740" t="str">
            <v>중학교</v>
          </cell>
        </row>
        <row r="741">
          <cell r="C741" t="str">
            <v>인천동양중학교</v>
          </cell>
          <cell r="D741" t="str">
            <v>서다29</v>
          </cell>
          <cell r="E741" t="str">
            <v>중학교</v>
          </cell>
        </row>
        <row r="742">
          <cell r="C742" t="str">
            <v>인천양촌중학교</v>
          </cell>
          <cell r="D742" t="str">
            <v>서다30</v>
          </cell>
          <cell r="E742" t="str">
            <v>중학교</v>
          </cell>
        </row>
        <row r="743">
          <cell r="C743" t="str">
            <v>인천가현중학교</v>
          </cell>
          <cell r="D743" t="str">
            <v>서다31</v>
          </cell>
          <cell r="E743" t="str">
            <v>중학교</v>
          </cell>
        </row>
        <row r="744">
          <cell r="C744" t="str">
            <v>인천석남중학교</v>
          </cell>
          <cell r="D744" t="str">
            <v>서다32</v>
          </cell>
          <cell r="E744" t="str">
            <v>중학교</v>
          </cell>
        </row>
        <row r="745">
          <cell r="C745" t="str">
            <v>인천계수중학교</v>
          </cell>
          <cell r="D745" t="str">
            <v>서다33</v>
          </cell>
          <cell r="E745" t="str">
            <v>중학교</v>
          </cell>
        </row>
        <row r="746">
          <cell r="C746" t="str">
            <v>인천청라중학교</v>
          </cell>
          <cell r="D746" t="str">
            <v>서다34</v>
          </cell>
          <cell r="E746" t="str">
            <v>중학교</v>
          </cell>
        </row>
        <row r="747">
          <cell r="C747" t="str">
            <v>인천초은중학교</v>
          </cell>
          <cell r="D747" t="str">
            <v>서다35</v>
          </cell>
          <cell r="E747" t="str">
            <v>중학교</v>
          </cell>
        </row>
        <row r="748">
          <cell r="C748" t="str">
            <v>인천해원중학교</v>
          </cell>
          <cell r="D748" t="str">
            <v>서다36</v>
          </cell>
          <cell r="E748" t="str">
            <v>중학교</v>
          </cell>
        </row>
        <row r="749">
          <cell r="C749" t="str">
            <v>인천청람중학교</v>
          </cell>
          <cell r="D749" t="str">
            <v>서다37</v>
          </cell>
          <cell r="E749" t="str">
            <v>중학교</v>
          </cell>
        </row>
        <row r="750">
          <cell r="C750" t="str">
            <v>인천경연중학교</v>
          </cell>
          <cell r="D750" t="str">
            <v>서다38</v>
          </cell>
          <cell r="E750" t="str">
            <v>중학교</v>
          </cell>
        </row>
        <row r="751">
          <cell r="C751" t="str">
            <v>인천청호중학교</v>
          </cell>
          <cell r="D751" t="str">
            <v>서다39</v>
          </cell>
          <cell r="E751" t="str">
            <v>중학교</v>
          </cell>
        </row>
        <row r="752">
          <cell r="C752" t="str">
            <v>인천아라중학교</v>
          </cell>
          <cell r="D752" t="str">
            <v>서다40</v>
          </cell>
          <cell r="E752" t="str">
            <v>중학교</v>
          </cell>
        </row>
        <row r="753">
          <cell r="C753" t="str">
            <v>인천이음중학교</v>
          </cell>
          <cell r="D753" t="str">
            <v>서다41</v>
          </cell>
          <cell r="E753" t="str">
            <v>중학교</v>
          </cell>
        </row>
        <row r="754">
          <cell r="C754" t="str">
            <v>잠두유치원</v>
          </cell>
          <cell r="D754" t="str">
            <v>강러01</v>
          </cell>
          <cell r="E754" t="str">
            <v>유치원</v>
          </cell>
        </row>
        <row r="755">
          <cell r="C755" t="str">
            <v>강화유치원</v>
          </cell>
          <cell r="D755" t="str">
            <v>강러02</v>
          </cell>
          <cell r="E755" t="str">
            <v>유치원</v>
          </cell>
        </row>
        <row r="756">
          <cell r="C756" t="str">
            <v>코끼리유치원</v>
          </cell>
          <cell r="D756" t="str">
            <v>강러03</v>
          </cell>
          <cell r="E756" t="str">
            <v>유치원</v>
          </cell>
        </row>
        <row r="757">
          <cell r="C757" t="str">
            <v>마니산유치원</v>
          </cell>
          <cell r="D757" t="str">
            <v>강원01</v>
          </cell>
          <cell r="E757" t="str">
            <v>유치원</v>
          </cell>
        </row>
        <row r="758">
          <cell r="C758" t="str">
            <v>강화초등학교</v>
          </cell>
          <cell r="D758" t="str">
            <v>강나01</v>
          </cell>
          <cell r="E758" t="str">
            <v>초등학교</v>
          </cell>
        </row>
        <row r="759">
          <cell r="C759" t="str">
            <v>강화초등학교병설유치원</v>
          </cell>
          <cell r="D759" t="str">
            <v>강나01</v>
          </cell>
          <cell r="E759" t="str">
            <v>초등학교</v>
          </cell>
        </row>
        <row r="760">
          <cell r="C760" t="str">
            <v>합일초등학교</v>
          </cell>
          <cell r="D760" t="str">
            <v>강나02</v>
          </cell>
          <cell r="E760" t="str">
            <v>초등학교</v>
          </cell>
        </row>
        <row r="761">
          <cell r="C761" t="str">
            <v>합일초등학교병설유치원</v>
          </cell>
          <cell r="D761" t="str">
            <v>강나02</v>
          </cell>
          <cell r="E761" t="str">
            <v>초등학교</v>
          </cell>
        </row>
        <row r="762">
          <cell r="C762" t="str">
            <v>갑룡초등학교</v>
          </cell>
          <cell r="D762" t="str">
            <v>강나03</v>
          </cell>
          <cell r="E762" t="str">
            <v>초등학교</v>
          </cell>
        </row>
        <row r="763">
          <cell r="C763" t="str">
            <v>갑룡초등학교병설유치원</v>
          </cell>
          <cell r="D763" t="str">
            <v>강나03</v>
          </cell>
          <cell r="E763" t="str">
            <v>초등학교</v>
          </cell>
        </row>
        <row r="764">
          <cell r="C764" t="str">
            <v>대월초등학교</v>
          </cell>
          <cell r="D764" t="str">
            <v>강나04</v>
          </cell>
          <cell r="E764" t="str">
            <v>초등학교</v>
          </cell>
        </row>
        <row r="765">
          <cell r="C765" t="str">
            <v>대월초등학교병설유치원</v>
          </cell>
          <cell r="D765" t="str">
            <v>강나04</v>
          </cell>
          <cell r="E765" t="str">
            <v>초등학교</v>
          </cell>
        </row>
        <row r="766">
          <cell r="C766" t="str">
            <v>선원초등학교</v>
          </cell>
          <cell r="D766" t="str">
            <v>강나05</v>
          </cell>
          <cell r="E766" t="str">
            <v>초등학교</v>
          </cell>
        </row>
        <row r="767">
          <cell r="C767" t="str">
            <v>선원초등학교병설유치원</v>
          </cell>
          <cell r="D767" t="str">
            <v>강나05</v>
          </cell>
          <cell r="E767" t="str">
            <v>초등학교</v>
          </cell>
        </row>
        <row r="768">
          <cell r="C768" t="str">
            <v>불은초등학교</v>
          </cell>
          <cell r="D768" t="str">
            <v>강나06</v>
          </cell>
          <cell r="E768" t="str">
            <v>초등학교</v>
          </cell>
        </row>
        <row r="769">
          <cell r="C769" t="str">
            <v>삼성초등학교</v>
          </cell>
          <cell r="D769" t="str">
            <v>강나07</v>
          </cell>
          <cell r="E769" t="str">
            <v>초등학교</v>
          </cell>
        </row>
        <row r="770">
          <cell r="C770" t="str">
            <v>길상초등학교</v>
          </cell>
          <cell r="D770" t="str">
            <v>강나08</v>
          </cell>
          <cell r="E770" t="str">
            <v>초등학교</v>
          </cell>
        </row>
        <row r="771">
          <cell r="C771" t="str">
            <v>화도초등학교</v>
          </cell>
          <cell r="D771" t="str">
            <v>강나09</v>
          </cell>
          <cell r="E771" t="str">
            <v>초등학교</v>
          </cell>
        </row>
        <row r="772">
          <cell r="C772" t="str">
            <v>양도초등학교</v>
          </cell>
          <cell r="D772" t="str">
            <v>강나10</v>
          </cell>
          <cell r="E772" t="str">
            <v>초등학교</v>
          </cell>
        </row>
        <row r="773">
          <cell r="C773" t="str">
            <v>조산초등학교</v>
          </cell>
          <cell r="D773" t="str">
            <v>강나11</v>
          </cell>
          <cell r="E773" t="str">
            <v>초등학교</v>
          </cell>
        </row>
        <row r="774">
          <cell r="C774" t="str">
            <v>내가초등학교</v>
          </cell>
          <cell r="D774" t="str">
            <v>강나12</v>
          </cell>
          <cell r="E774" t="str">
            <v>초등학교</v>
          </cell>
        </row>
        <row r="775">
          <cell r="C775" t="str">
            <v>내가초등학교병설유치원</v>
          </cell>
          <cell r="D775" t="str">
            <v>강나12</v>
          </cell>
          <cell r="E775" t="str">
            <v>초등학교</v>
          </cell>
        </row>
        <row r="776">
          <cell r="C776" t="str">
            <v>하점초등학교</v>
          </cell>
          <cell r="D776" t="str">
            <v>강나13</v>
          </cell>
          <cell r="E776" t="str">
            <v>초등학교</v>
          </cell>
        </row>
        <row r="777">
          <cell r="C777" t="str">
            <v>하점초등학교병설유치원</v>
          </cell>
          <cell r="D777" t="str">
            <v>강나13</v>
          </cell>
          <cell r="E777" t="str">
            <v>초등학교</v>
          </cell>
        </row>
        <row r="778">
          <cell r="C778" t="str">
            <v>명신초등학교</v>
          </cell>
          <cell r="D778" t="str">
            <v>강나14</v>
          </cell>
          <cell r="E778" t="str">
            <v>초등학교</v>
          </cell>
        </row>
        <row r="779">
          <cell r="C779" t="str">
            <v>명신초등학교병설유치원</v>
          </cell>
          <cell r="D779" t="str">
            <v>강나14</v>
          </cell>
          <cell r="E779" t="str">
            <v>초등학교</v>
          </cell>
        </row>
        <row r="780">
          <cell r="C780" t="str">
            <v>양사초등학교</v>
          </cell>
          <cell r="D780" t="str">
            <v>강나15</v>
          </cell>
          <cell r="E780" t="str">
            <v>초등학교</v>
          </cell>
        </row>
        <row r="781">
          <cell r="C781" t="str">
            <v>양사초등학교병설유치원</v>
          </cell>
          <cell r="D781" t="str">
            <v>강나15</v>
          </cell>
          <cell r="E781" t="str">
            <v>초등학교</v>
          </cell>
        </row>
        <row r="782">
          <cell r="C782" t="str">
            <v>송해초등학교</v>
          </cell>
          <cell r="D782" t="str">
            <v>강나16</v>
          </cell>
          <cell r="E782" t="str">
            <v>초등학교</v>
          </cell>
        </row>
        <row r="783">
          <cell r="C783" t="str">
            <v>송해초등학교병설유치원</v>
          </cell>
          <cell r="D783" t="str">
            <v>강나16</v>
          </cell>
          <cell r="E783" t="str">
            <v>초등학교</v>
          </cell>
        </row>
        <row r="784">
          <cell r="C784" t="str">
            <v>교동초등학교지석분교병설유치원</v>
          </cell>
          <cell r="D784" t="str">
            <v>강나17</v>
          </cell>
          <cell r="E784" t="str">
            <v>초등학교</v>
          </cell>
        </row>
        <row r="785">
          <cell r="C785" t="str">
            <v>교동초등학교</v>
          </cell>
          <cell r="D785" t="str">
            <v>강나17</v>
          </cell>
          <cell r="E785" t="str">
            <v>초등학교</v>
          </cell>
        </row>
        <row r="786">
          <cell r="C786" t="str">
            <v>교동초등학교병설유치원</v>
          </cell>
          <cell r="D786" t="str">
            <v>강나17</v>
          </cell>
          <cell r="E786" t="str">
            <v>초등학교</v>
          </cell>
        </row>
        <row r="787">
          <cell r="C787" t="str">
            <v>삼산초등학교</v>
          </cell>
          <cell r="D787" t="str">
            <v>강나18</v>
          </cell>
          <cell r="E787" t="str">
            <v>초등학교</v>
          </cell>
        </row>
        <row r="788">
          <cell r="C788" t="str">
            <v>삼산초등학교병설유치원</v>
          </cell>
          <cell r="D788" t="str">
            <v>강나18</v>
          </cell>
          <cell r="E788" t="str">
            <v>초등학교</v>
          </cell>
        </row>
        <row r="789">
          <cell r="C789" t="str">
            <v>해명초등학교</v>
          </cell>
          <cell r="D789" t="str">
            <v>강나19</v>
          </cell>
          <cell r="E789" t="str">
            <v>초등학교</v>
          </cell>
        </row>
        <row r="790">
          <cell r="C790" t="str">
            <v>서도초등학교</v>
          </cell>
          <cell r="D790" t="str">
            <v>강나20</v>
          </cell>
          <cell r="E790" t="str">
            <v>초등학교</v>
          </cell>
        </row>
        <row r="791">
          <cell r="C791" t="str">
            <v>서도초등학교병설유치원</v>
          </cell>
          <cell r="D791" t="str">
            <v>강나20</v>
          </cell>
          <cell r="E791" t="str">
            <v>초등학교</v>
          </cell>
        </row>
        <row r="792">
          <cell r="C792" t="str">
            <v>강화중학교</v>
          </cell>
          <cell r="D792" t="str">
            <v>강다01</v>
          </cell>
          <cell r="E792" t="str">
            <v>중학교</v>
          </cell>
        </row>
        <row r="793">
          <cell r="C793" t="str">
            <v>강화여자중학교</v>
          </cell>
          <cell r="D793" t="str">
            <v>강다02</v>
          </cell>
          <cell r="E793" t="str">
            <v>중학교</v>
          </cell>
        </row>
        <row r="794">
          <cell r="C794" t="str">
            <v>강남중학교</v>
          </cell>
          <cell r="D794" t="str">
            <v>강다03</v>
          </cell>
          <cell r="E794" t="str">
            <v>중학교</v>
          </cell>
        </row>
        <row r="795">
          <cell r="C795" t="str">
            <v>강서중학교</v>
          </cell>
          <cell r="D795" t="str">
            <v>강다04</v>
          </cell>
          <cell r="E795" t="str">
            <v>중학교</v>
          </cell>
        </row>
        <row r="796">
          <cell r="C796" t="str">
            <v>심도중학교</v>
          </cell>
          <cell r="D796" t="str">
            <v>강다05</v>
          </cell>
          <cell r="E796" t="str">
            <v>중학교</v>
          </cell>
        </row>
        <row r="797">
          <cell r="C797" t="str">
            <v>교동중학교</v>
          </cell>
          <cell r="D797" t="str">
            <v>강다06</v>
          </cell>
          <cell r="E797" t="str">
            <v>중학교</v>
          </cell>
        </row>
        <row r="798">
          <cell r="C798" t="str">
            <v>서도중학교</v>
          </cell>
          <cell r="D798" t="str">
            <v>강다07</v>
          </cell>
          <cell r="E798" t="str">
            <v>중학교</v>
          </cell>
        </row>
        <row r="799">
          <cell r="C799" t="str">
            <v>동광중학교</v>
          </cell>
          <cell r="D799" t="str">
            <v>강더01</v>
          </cell>
          <cell r="E799" t="str">
            <v>중학교</v>
          </cell>
        </row>
        <row r="800">
          <cell r="C800" t="str">
            <v>삼산승영중학교</v>
          </cell>
          <cell r="D800" t="str">
            <v>강더02</v>
          </cell>
          <cell r="E800" t="str">
            <v>중학교</v>
          </cell>
        </row>
        <row r="801">
          <cell r="C801" t="str">
            <v>인천서로꿈유치원</v>
          </cell>
          <cell r="D801" t="str">
            <v>서원07</v>
          </cell>
          <cell r="E801" t="str">
            <v>유치원</v>
          </cell>
        </row>
        <row r="802">
          <cell r="C802" t="str">
            <v>루원중학교</v>
          </cell>
          <cell r="D802" t="str">
            <v>서다42</v>
          </cell>
          <cell r="E802" t="str">
            <v>중학교</v>
          </cell>
        </row>
        <row r="803">
          <cell r="C803" t="str">
            <v>인천검단꿈유치원</v>
          </cell>
          <cell r="D803" t="str">
            <v>서원07</v>
          </cell>
          <cell r="E803" t="str">
            <v>유치원</v>
          </cell>
        </row>
        <row r="804">
          <cell r="C804" t="str">
            <v>인천온라인학교</v>
          </cell>
          <cell r="D804" t="str">
            <v>각종04</v>
          </cell>
          <cell r="E804" t="str">
            <v>각종학교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7"/>
  <sheetViews>
    <sheetView tabSelected="1" zoomScaleNormal="100" workbookViewId="0">
      <selection activeCell="B1" sqref="B1"/>
    </sheetView>
  </sheetViews>
  <sheetFormatPr defaultRowHeight="16.5" x14ac:dyDescent="0.3"/>
  <cols>
    <col min="1" max="1" width="2.75" customWidth="1"/>
    <col min="2" max="3" width="25.375" customWidth="1"/>
    <col min="5" max="5" width="24.875" bestFit="1" customWidth="1"/>
    <col min="6" max="6" width="13.375" customWidth="1"/>
  </cols>
  <sheetData>
    <row r="1" spans="2:3" ht="22.5" customHeight="1" x14ac:dyDescent="0.3">
      <c r="B1" s="9" t="s">
        <v>1487</v>
      </c>
      <c r="C1" s="8">
        <v>45838</v>
      </c>
    </row>
    <row r="2" spans="2:3" ht="23.25" customHeight="1" x14ac:dyDescent="0.3">
      <c r="B2" s="19" t="s">
        <v>3</v>
      </c>
      <c r="C2" s="19" t="s">
        <v>16</v>
      </c>
    </row>
    <row r="3" spans="2:3" ht="23.25" customHeight="1" x14ac:dyDescent="0.3">
      <c r="B3" s="2" t="s">
        <v>20</v>
      </c>
      <c r="C3" s="2">
        <f>COUNTIFS(지원세부내역!E:E,총계!B3,지원세부내역!H:H,"완료")</f>
        <v>2</v>
      </c>
    </row>
    <row r="4" spans="2:3" ht="23.25" customHeight="1" x14ac:dyDescent="0.3">
      <c r="B4" s="2" t="s">
        <v>17</v>
      </c>
      <c r="C4" s="2">
        <f>COUNTIFS(지원세부내역!E:E,총계!B4,지원세부내역!H:H,"완료")</f>
        <v>11</v>
      </c>
    </row>
    <row r="5" spans="2:3" ht="23.25" customHeight="1" x14ac:dyDescent="0.3">
      <c r="B5" s="2" t="s">
        <v>18</v>
      </c>
      <c r="C5" s="2">
        <f>COUNTIFS(지원세부내역!E:E,총계!B5,지원세부내역!H:H,"완료")</f>
        <v>3</v>
      </c>
    </row>
    <row r="6" spans="2:3" ht="23.25" customHeight="1" x14ac:dyDescent="0.3">
      <c r="B6" s="2" t="s">
        <v>19</v>
      </c>
      <c r="C6" s="2">
        <f>COUNTIFS(지원세부내역!E:E,총계!B6,지원세부내역!H:H,"완료")</f>
        <v>8</v>
      </c>
    </row>
    <row r="7" spans="2:3" ht="23.25" customHeight="1" x14ac:dyDescent="0.3">
      <c r="B7" s="2" t="s">
        <v>7</v>
      </c>
      <c r="C7" s="2">
        <f>COUNTIFS(지원세부내역!E:E,총계!B7,지원세부내역!H:H,"완료")</f>
        <v>1</v>
      </c>
    </row>
    <row r="8" spans="2:3" ht="23.25" customHeight="1" x14ac:dyDescent="0.3">
      <c r="B8" s="19" t="s">
        <v>1104</v>
      </c>
      <c r="C8" s="19">
        <f>SUM(C3:C7)</f>
        <v>25</v>
      </c>
    </row>
    <row r="9" spans="2:3" ht="23.25" customHeight="1" x14ac:dyDescent="0.3">
      <c r="B9" s="5"/>
      <c r="C9" s="5"/>
    </row>
    <row r="10" spans="2:3" ht="23.25" customHeight="1" x14ac:dyDescent="0.3">
      <c r="B10" s="19" t="s">
        <v>1105</v>
      </c>
      <c r="C10" s="19" t="s">
        <v>1103</v>
      </c>
    </row>
    <row r="11" spans="2:3" ht="23.25" customHeight="1" x14ac:dyDescent="0.3">
      <c r="B11" s="1" t="s">
        <v>5</v>
      </c>
      <c r="C11" s="2">
        <f>SUMIF(지원세부내역!$H$3:$H$1048576,"완료",지원세부내역!J3:J1048576)</f>
        <v>8</v>
      </c>
    </row>
    <row r="12" spans="2:3" ht="23.25" customHeight="1" x14ac:dyDescent="0.3">
      <c r="B12" s="1" t="s">
        <v>6</v>
      </c>
      <c r="C12" s="2">
        <f>SUMIF(지원세부내역!H3:$H$1048576,"완료",지원세부내역!K3:K1048576)</f>
        <v>14</v>
      </c>
    </row>
    <row r="13" spans="2:3" ht="23.25" customHeight="1" x14ac:dyDescent="0.3">
      <c r="B13" s="1" t="s">
        <v>9</v>
      </c>
      <c r="C13" s="2">
        <f>SUMIF(지원세부내역!H3:$H$1048576,"완료",지원세부내역!L3:L1048576)</f>
        <v>0</v>
      </c>
    </row>
    <row r="14" spans="2:3" ht="23.25" customHeight="1" x14ac:dyDescent="0.3">
      <c r="B14" s="1" t="s">
        <v>11</v>
      </c>
      <c r="C14" s="2">
        <f>SUMIF(지원세부내역!H3:$H$1048576,"완료",지원세부내역!M3:M1048576)</f>
        <v>0</v>
      </c>
    </row>
    <row r="15" spans="2:3" ht="23.25" customHeight="1" x14ac:dyDescent="0.3">
      <c r="B15" s="1" t="s">
        <v>1102</v>
      </c>
      <c r="C15" s="2">
        <f>SUMIF(지원세부내역!H3:$H$1048576,"완료",지원세부내역!O3:O1048576)</f>
        <v>5</v>
      </c>
    </row>
    <row r="16" spans="2:3" ht="23.25" customHeight="1" x14ac:dyDescent="0.3">
      <c r="B16" s="1" t="s">
        <v>7</v>
      </c>
      <c r="C16" s="2">
        <f>SUMIF(지원세부내역!H3:$H$1048576,"완료",지원세부내역!N3:N1048576)</f>
        <v>1</v>
      </c>
    </row>
    <row r="17" spans="2:3" ht="23.25" customHeight="1" x14ac:dyDescent="0.3">
      <c r="B17" s="19" t="s">
        <v>1104</v>
      </c>
      <c r="C17" s="19">
        <f>SUM(C11:C16)</f>
        <v>28</v>
      </c>
    </row>
  </sheetData>
  <autoFilter ref="B10:C10">
    <sortState ref="B11:C24">
      <sortCondition descending="1" ref="C10"/>
    </sortState>
  </autoFilter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25" sqref="D25"/>
    </sheetView>
  </sheetViews>
  <sheetFormatPr defaultRowHeight="17.25" x14ac:dyDescent="0.3"/>
  <cols>
    <col min="1" max="1" width="2.625" customWidth="1"/>
    <col min="2" max="2" width="9.75" customWidth="1"/>
    <col min="3" max="3" width="13.75" style="4" bestFit="1" customWidth="1"/>
    <col min="4" max="4" width="27.5" style="4" bestFit="1" customWidth="1"/>
    <col min="5" max="5" width="15.75" style="4" customWidth="1"/>
    <col min="6" max="7" width="16.375" style="12" bestFit="1" customWidth="1"/>
    <col min="8" max="8" width="15.75" customWidth="1"/>
    <col min="9" max="15" width="15.75" style="4" customWidth="1"/>
  </cols>
  <sheetData>
    <row r="1" spans="2:15" ht="16.5" x14ac:dyDescent="0.3">
      <c r="F1"/>
      <c r="G1"/>
      <c r="I1"/>
      <c r="J1"/>
      <c r="K1"/>
      <c r="L1"/>
      <c r="M1"/>
      <c r="N1"/>
      <c r="O1"/>
    </row>
    <row r="2" spans="2:15" ht="18" customHeigh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14</v>
      </c>
      <c r="G2" s="1" t="s">
        <v>15</v>
      </c>
      <c r="H2" s="1" t="s">
        <v>8</v>
      </c>
      <c r="I2" s="1" t="s">
        <v>4</v>
      </c>
      <c r="J2" s="1" t="s">
        <v>5</v>
      </c>
      <c r="K2" s="1" t="s">
        <v>6</v>
      </c>
      <c r="L2" s="1" t="s">
        <v>9</v>
      </c>
      <c r="M2" s="1" t="s">
        <v>11</v>
      </c>
      <c r="N2" s="1" t="s">
        <v>7</v>
      </c>
      <c r="O2" s="1" t="s">
        <v>1102</v>
      </c>
    </row>
    <row r="3" spans="2:15" ht="18" customHeight="1" x14ac:dyDescent="0.3">
      <c r="B3" s="1">
        <v>1</v>
      </c>
      <c r="C3" s="15" t="str">
        <f>VLOOKUP(D3,학교현황!C:E,2,0)</f>
        <v>기교13</v>
      </c>
      <c r="D3" s="17" t="s">
        <v>1504</v>
      </c>
      <c r="E3" s="1" t="str">
        <f>VLOOKUP(D3,학교현황!C:E,3,0)</f>
        <v>고등학교</v>
      </c>
      <c r="F3" s="10">
        <v>45666</v>
      </c>
      <c r="G3" s="10">
        <v>45674</v>
      </c>
      <c r="H3" s="18" t="s">
        <v>12</v>
      </c>
      <c r="I3" s="18">
        <v>2</v>
      </c>
      <c r="J3" s="1">
        <v>1</v>
      </c>
      <c r="K3" s="1"/>
      <c r="L3" s="1"/>
      <c r="M3" s="1"/>
      <c r="N3" s="1"/>
      <c r="O3" s="1">
        <v>1</v>
      </c>
    </row>
    <row r="4" spans="2:15" ht="18" customHeight="1" x14ac:dyDescent="0.3">
      <c r="B4" s="1">
        <v>2</v>
      </c>
      <c r="C4" s="15" t="str">
        <f>VLOOKUP(D4,학교현황!C:E,2,0)</f>
        <v>북나25</v>
      </c>
      <c r="D4" s="17" t="s">
        <v>1505</v>
      </c>
      <c r="E4" s="1" t="str">
        <f>VLOOKUP(D4,학교현황!C:E,3,0)</f>
        <v>초등학교</v>
      </c>
      <c r="F4" s="11">
        <v>45672</v>
      </c>
      <c r="G4" s="11">
        <v>45325</v>
      </c>
      <c r="H4" s="18" t="s">
        <v>1489</v>
      </c>
      <c r="I4" s="18">
        <v>1</v>
      </c>
      <c r="J4" s="1">
        <v>1</v>
      </c>
      <c r="K4" s="1"/>
      <c r="L4" s="1"/>
      <c r="M4" s="1"/>
      <c r="N4" s="1"/>
      <c r="O4" s="1"/>
    </row>
    <row r="5" spans="2:15" ht="18" customHeight="1" x14ac:dyDescent="0.3">
      <c r="B5" s="1">
        <v>3</v>
      </c>
      <c r="C5" s="15" t="s">
        <v>1507</v>
      </c>
      <c r="D5" s="17" t="s">
        <v>1506</v>
      </c>
      <c r="E5" s="1" t="s">
        <v>7</v>
      </c>
      <c r="F5" s="11">
        <v>45672</v>
      </c>
      <c r="G5" s="11">
        <v>45325</v>
      </c>
      <c r="H5" s="18" t="s">
        <v>1489</v>
      </c>
      <c r="I5" s="18">
        <v>1</v>
      </c>
      <c r="J5" s="1"/>
      <c r="K5" s="1"/>
      <c r="L5" s="1"/>
      <c r="M5" s="1"/>
      <c r="N5" s="1"/>
      <c r="O5" s="1">
        <v>1</v>
      </c>
    </row>
    <row r="6" spans="2:15" ht="18" customHeight="1" x14ac:dyDescent="0.3">
      <c r="B6" s="1">
        <v>4</v>
      </c>
      <c r="C6" s="16" t="str">
        <f>VLOOKUP(D6,학교현황!C:E,2,0)</f>
        <v>서다33</v>
      </c>
      <c r="D6" s="17" t="s">
        <v>1508</v>
      </c>
      <c r="E6" s="1" t="str">
        <f>VLOOKUP(D6,학교현황!C:E,3,0)</f>
        <v>중학교</v>
      </c>
      <c r="F6" s="11">
        <v>45674</v>
      </c>
      <c r="G6" s="11">
        <v>45678</v>
      </c>
      <c r="H6" s="18" t="s">
        <v>1489</v>
      </c>
      <c r="I6" s="18">
        <v>1</v>
      </c>
      <c r="J6" s="1"/>
      <c r="K6" s="1">
        <v>1</v>
      </c>
      <c r="L6" s="1"/>
      <c r="M6" s="1"/>
      <c r="N6" s="1"/>
      <c r="O6" s="1"/>
    </row>
    <row r="7" spans="2:15" ht="18" customHeight="1" x14ac:dyDescent="0.3">
      <c r="B7" s="1">
        <v>5</v>
      </c>
      <c r="C7" s="16" t="str">
        <f>VLOOKUP(D7,학교현황!C:E,2,0)</f>
        <v>남나30</v>
      </c>
      <c r="D7" s="17" t="s">
        <v>1509</v>
      </c>
      <c r="E7" s="1" t="str">
        <f>VLOOKUP(D7,학교현황!C:E,3,0)</f>
        <v>초등학교</v>
      </c>
      <c r="F7" s="11">
        <v>45680</v>
      </c>
      <c r="G7" s="11">
        <v>45680</v>
      </c>
      <c r="H7" s="18" t="s">
        <v>1489</v>
      </c>
      <c r="I7" s="18">
        <v>1</v>
      </c>
      <c r="J7" s="1">
        <v>1</v>
      </c>
      <c r="K7" s="1"/>
      <c r="L7" s="1"/>
      <c r="M7" s="1"/>
      <c r="N7" s="1"/>
      <c r="O7" s="1"/>
    </row>
    <row r="8" spans="2:15" ht="18" customHeight="1" x14ac:dyDescent="0.3">
      <c r="B8" s="1">
        <v>6</v>
      </c>
      <c r="C8" s="16" t="s">
        <v>1511</v>
      </c>
      <c r="D8" s="17" t="s">
        <v>1510</v>
      </c>
      <c r="E8" s="1" t="s">
        <v>18</v>
      </c>
      <c r="F8" s="11">
        <v>45694</v>
      </c>
      <c r="G8" s="11">
        <v>45694</v>
      </c>
      <c r="H8" s="18" t="s">
        <v>1489</v>
      </c>
      <c r="I8" s="18">
        <v>1</v>
      </c>
      <c r="J8" s="1"/>
      <c r="K8" s="1">
        <v>1</v>
      </c>
      <c r="L8" s="1"/>
      <c r="M8" s="1"/>
      <c r="N8" s="1"/>
      <c r="O8" s="1"/>
    </row>
    <row r="9" spans="2:15" ht="18" customHeight="1" x14ac:dyDescent="0.3">
      <c r="B9" s="1">
        <v>7</v>
      </c>
      <c r="C9" s="16" t="str">
        <f>VLOOKUP(D9,학교현황!C:E,2,0)</f>
        <v>서나01</v>
      </c>
      <c r="D9" s="17" t="s">
        <v>1512</v>
      </c>
      <c r="E9" s="1" t="str">
        <f>VLOOKUP(D9,학교현황!C:E,3,0)</f>
        <v>초등학교</v>
      </c>
      <c r="F9" s="11">
        <v>45700</v>
      </c>
      <c r="G9" s="11">
        <v>45705</v>
      </c>
      <c r="H9" s="18" t="s">
        <v>1489</v>
      </c>
      <c r="I9" s="18">
        <v>1</v>
      </c>
      <c r="J9" s="1">
        <v>1</v>
      </c>
      <c r="K9" s="1"/>
      <c r="L9" s="1"/>
      <c r="M9" s="1"/>
      <c r="N9" s="1"/>
      <c r="O9" s="1"/>
    </row>
    <row r="10" spans="2:15" ht="18" customHeight="1" x14ac:dyDescent="0.3">
      <c r="B10" s="1">
        <v>8</v>
      </c>
      <c r="C10" s="16" t="s">
        <v>1514</v>
      </c>
      <c r="D10" s="17" t="s">
        <v>1513</v>
      </c>
      <c r="E10" s="1" t="s">
        <v>1490</v>
      </c>
      <c r="F10" s="11">
        <v>45728</v>
      </c>
      <c r="G10" s="11">
        <v>45730</v>
      </c>
      <c r="H10" s="18" t="s">
        <v>1491</v>
      </c>
      <c r="I10" s="18">
        <v>1</v>
      </c>
      <c r="J10" s="1"/>
      <c r="K10" s="1">
        <v>1</v>
      </c>
      <c r="L10" s="1"/>
      <c r="M10" s="1"/>
      <c r="N10" s="1"/>
      <c r="O10" s="1"/>
    </row>
    <row r="11" spans="2:15" ht="18" customHeight="1" x14ac:dyDescent="0.3">
      <c r="B11" s="1">
        <v>9</v>
      </c>
      <c r="C11" s="16" t="str">
        <f>VLOOKUP(D11,학교현황!C:E,2,0)</f>
        <v>서나51</v>
      </c>
      <c r="D11" s="17" t="s">
        <v>1503</v>
      </c>
      <c r="E11" s="1" t="str">
        <f>VLOOKUP(D11,학교현황!C:E,3,0)</f>
        <v>초등학교</v>
      </c>
      <c r="F11" s="11">
        <v>45728</v>
      </c>
      <c r="G11" s="11">
        <v>45730</v>
      </c>
      <c r="H11" s="18" t="s">
        <v>1492</v>
      </c>
      <c r="I11" s="18">
        <v>1</v>
      </c>
      <c r="J11" s="1"/>
      <c r="K11" s="1">
        <v>1</v>
      </c>
      <c r="L11" s="1"/>
      <c r="M11" s="1"/>
      <c r="N11" s="1"/>
      <c r="O11" s="1"/>
    </row>
    <row r="12" spans="2:15" ht="18" customHeight="1" x14ac:dyDescent="0.3">
      <c r="B12" s="1">
        <v>10</v>
      </c>
      <c r="C12" s="16" t="str">
        <f>VLOOKUP(D12,학교현황!C:E,2,0)</f>
        <v>특수05</v>
      </c>
      <c r="D12" s="17" t="s">
        <v>1515</v>
      </c>
      <c r="E12" s="1" t="str">
        <f>VLOOKUP(D12,학교현황!C:E,3,0)</f>
        <v>고등학교</v>
      </c>
      <c r="F12" s="11">
        <v>45730</v>
      </c>
      <c r="G12" s="11">
        <v>45737</v>
      </c>
      <c r="H12" s="18" t="s">
        <v>1489</v>
      </c>
      <c r="I12" s="18">
        <v>1</v>
      </c>
      <c r="J12" s="1"/>
      <c r="K12" s="1"/>
      <c r="L12" s="1"/>
      <c r="M12" s="1"/>
      <c r="N12" s="1">
        <v>1</v>
      </c>
      <c r="O12" s="1"/>
    </row>
    <row r="13" spans="2:15" ht="18" customHeight="1" x14ac:dyDescent="0.3">
      <c r="B13" s="1">
        <v>11</v>
      </c>
      <c r="C13" s="16" t="s">
        <v>1517</v>
      </c>
      <c r="D13" s="17" t="s">
        <v>1516</v>
      </c>
      <c r="E13" s="1" t="s">
        <v>19</v>
      </c>
      <c r="F13" s="11">
        <v>45734</v>
      </c>
      <c r="G13" s="11">
        <v>45736</v>
      </c>
      <c r="H13" s="18" t="s">
        <v>1489</v>
      </c>
      <c r="I13" s="18">
        <v>1</v>
      </c>
      <c r="J13" s="1"/>
      <c r="K13" s="1">
        <v>1</v>
      </c>
      <c r="L13" s="1"/>
      <c r="M13" s="1"/>
      <c r="N13" s="1"/>
      <c r="O13" s="1"/>
    </row>
    <row r="14" spans="2:15" ht="18" customHeight="1" x14ac:dyDescent="0.3">
      <c r="B14" s="1">
        <v>12</v>
      </c>
      <c r="C14" s="16" t="str">
        <f>VLOOKUP(D14,학교현황!C:E,2,0)</f>
        <v>서나17</v>
      </c>
      <c r="D14" s="17" t="s">
        <v>1518</v>
      </c>
      <c r="E14" s="1" t="str">
        <f>VLOOKUP(D14,학교현황!C:E,3,0)</f>
        <v>초등학교</v>
      </c>
      <c r="F14" s="11">
        <v>45742</v>
      </c>
      <c r="G14" s="11">
        <v>45743</v>
      </c>
      <c r="H14" s="18" t="s">
        <v>1489</v>
      </c>
      <c r="I14" s="18">
        <v>1</v>
      </c>
      <c r="J14" s="1"/>
      <c r="K14" s="1">
        <v>1</v>
      </c>
      <c r="L14" s="1"/>
      <c r="M14" s="1"/>
      <c r="N14" s="1"/>
      <c r="O14" s="1"/>
    </row>
    <row r="15" spans="2:15" ht="18" customHeight="1" x14ac:dyDescent="0.3">
      <c r="B15" s="1">
        <v>13</v>
      </c>
      <c r="C15" s="1" t="str">
        <f>VLOOKUP(D15,[1]학교현황!C:E,2,0)</f>
        <v>북나11</v>
      </c>
      <c r="D15" s="20" t="s">
        <v>1520</v>
      </c>
      <c r="E15" s="1" t="str">
        <f>VLOOKUP(D15,[1]학교현황!C:E,3,0)</f>
        <v>초등학교</v>
      </c>
      <c r="F15" s="11">
        <v>45748</v>
      </c>
      <c r="G15" s="11">
        <v>45751</v>
      </c>
      <c r="H15" s="1" t="s">
        <v>12</v>
      </c>
      <c r="I15" s="1">
        <f>SUM(J15:O15)</f>
        <v>1</v>
      </c>
      <c r="J15" s="1">
        <v>1</v>
      </c>
      <c r="K15" s="1"/>
      <c r="L15" s="1"/>
      <c r="M15" s="1"/>
      <c r="N15" s="1"/>
      <c r="O15" s="1"/>
    </row>
    <row r="16" spans="2:15" x14ac:dyDescent="0.3">
      <c r="B16" s="1">
        <v>14</v>
      </c>
      <c r="C16" s="1" t="str">
        <f>VLOOKUP(D16,[1]학교현황!C:E,2,0)</f>
        <v>서다04</v>
      </c>
      <c r="D16" s="14" t="s">
        <v>1521</v>
      </c>
      <c r="E16" s="1" t="str">
        <f>VLOOKUP(D16,[1]학교현황!C:E,3,0)</f>
        <v>중학교</v>
      </c>
      <c r="F16" s="10">
        <v>45758</v>
      </c>
      <c r="G16" s="11">
        <v>45761</v>
      </c>
      <c r="H16" s="1" t="s">
        <v>12</v>
      </c>
      <c r="I16" s="1">
        <f t="shared" ref="I16:I24" si="0">SUM(J16:O16)</f>
        <v>1</v>
      </c>
      <c r="J16" s="3"/>
      <c r="K16" s="3">
        <v>1</v>
      </c>
      <c r="L16" s="3"/>
      <c r="M16" s="3"/>
      <c r="N16" s="3"/>
      <c r="O16" s="3"/>
    </row>
    <row r="17" spans="2:15" x14ac:dyDescent="0.3">
      <c r="B17" s="1">
        <v>15</v>
      </c>
      <c r="C17" s="1" t="str">
        <f>VLOOKUP(D17,[1]학교현황!C:E,2,0)</f>
        <v>서원07</v>
      </c>
      <c r="D17" s="14" t="s">
        <v>1522</v>
      </c>
      <c r="E17" s="1" t="str">
        <f>VLOOKUP(D17,[1]학교현황!C:E,3,0)</f>
        <v>유치원</v>
      </c>
      <c r="F17" s="10">
        <v>45761</v>
      </c>
      <c r="G17" s="11">
        <v>45769</v>
      </c>
      <c r="H17" s="1" t="s">
        <v>12</v>
      </c>
      <c r="I17" s="1">
        <f t="shared" si="0"/>
        <v>1</v>
      </c>
      <c r="J17" s="3"/>
      <c r="K17" s="3"/>
      <c r="L17" s="3"/>
      <c r="M17" s="3"/>
      <c r="N17" s="3"/>
      <c r="O17" s="3">
        <v>1</v>
      </c>
    </row>
    <row r="18" spans="2:15" x14ac:dyDescent="0.3">
      <c r="B18" s="1">
        <v>16</v>
      </c>
      <c r="C18" s="1" t="str">
        <f>VLOOKUP(D18,[1]학교현황!C:E,2,0)</f>
        <v>서나03</v>
      </c>
      <c r="D18" s="14" t="s">
        <v>1523</v>
      </c>
      <c r="E18" s="1" t="str">
        <f>VLOOKUP(D18,[1]학교현황!C:E,3,0)</f>
        <v>초등학교</v>
      </c>
      <c r="F18" s="10">
        <v>45762</v>
      </c>
      <c r="G18" s="11">
        <v>45769</v>
      </c>
      <c r="H18" s="1" t="s">
        <v>12</v>
      </c>
      <c r="I18" s="1">
        <f t="shared" si="0"/>
        <v>1</v>
      </c>
      <c r="J18" s="3"/>
      <c r="K18" s="3">
        <v>1</v>
      </c>
      <c r="L18" s="3"/>
      <c r="M18" s="3"/>
      <c r="N18" s="3"/>
      <c r="O18" s="3"/>
    </row>
    <row r="19" spans="2:15" x14ac:dyDescent="0.3">
      <c r="B19" s="1">
        <v>17</v>
      </c>
      <c r="C19" s="1" t="str">
        <f>VLOOKUP(D19,[1]학교현황!C:E,2,0)</f>
        <v>기교37</v>
      </c>
      <c r="D19" s="3" t="s">
        <v>1524</v>
      </c>
      <c r="E19" s="1" t="str">
        <f>VLOOKUP(D19,[1]학교현황!C:E,3,0)</f>
        <v>고등학교</v>
      </c>
      <c r="F19" s="10">
        <v>45769</v>
      </c>
      <c r="G19" s="11">
        <v>45769</v>
      </c>
      <c r="H19" s="3" t="s">
        <v>1525</v>
      </c>
      <c r="I19" s="1">
        <f t="shared" si="0"/>
        <v>1</v>
      </c>
      <c r="J19" s="3"/>
      <c r="K19" s="3">
        <v>1</v>
      </c>
      <c r="L19" s="3"/>
      <c r="M19" s="3"/>
      <c r="N19" s="3"/>
      <c r="O19" s="3"/>
    </row>
    <row r="20" spans="2:15" x14ac:dyDescent="0.3">
      <c r="B20" s="1">
        <v>18</v>
      </c>
      <c r="C20" s="1" t="str">
        <f>VLOOKUP(D20,[1]학교현황!C:E,2,0)</f>
        <v>남나04</v>
      </c>
      <c r="D20" s="3" t="s">
        <v>1519</v>
      </c>
      <c r="E20" s="1" t="str">
        <f>VLOOKUP(D20,[1]학교현황!C:E,3,0)</f>
        <v>초등학교</v>
      </c>
      <c r="F20" s="10">
        <v>45772</v>
      </c>
      <c r="G20" s="11">
        <v>45784</v>
      </c>
      <c r="H20" s="3" t="s">
        <v>1525</v>
      </c>
      <c r="I20" s="1">
        <f t="shared" si="0"/>
        <v>3</v>
      </c>
      <c r="J20" s="3">
        <v>1</v>
      </c>
      <c r="K20" s="3">
        <v>1</v>
      </c>
      <c r="L20" s="3"/>
      <c r="M20" s="3"/>
      <c r="N20" s="3"/>
      <c r="O20" s="3">
        <v>1</v>
      </c>
    </row>
    <row r="21" spans="2:15" x14ac:dyDescent="0.3">
      <c r="B21" s="1">
        <v>19</v>
      </c>
      <c r="C21" s="1" t="str">
        <f>VLOOKUP(D21,[1]학교현황!C:E,2,0)</f>
        <v>기교32</v>
      </c>
      <c r="D21" s="3" t="s">
        <v>1526</v>
      </c>
      <c r="E21" s="1" t="str">
        <f>VLOOKUP(D21,[1]학교현황!C:E,3,0)</f>
        <v>고등학교</v>
      </c>
      <c r="F21" s="11">
        <v>45790</v>
      </c>
      <c r="G21" s="11">
        <v>45791</v>
      </c>
      <c r="H21" s="3" t="s">
        <v>1525</v>
      </c>
      <c r="I21" s="1">
        <f t="shared" si="0"/>
        <v>1</v>
      </c>
      <c r="J21" s="3">
        <v>1</v>
      </c>
      <c r="K21" s="3"/>
      <c r="L21" s="3"/>
      <c r="M21" s="3"/>
      <c r="N21" s="3"/>
      <c r="O21" s="3"/>
    </row>
    <row r="22" spans="2:15" x14ac:dyDescent="0.3">
      <c r="B22" s="1">
        <v>20</v>
      </c>
      <c r="C22" s="1" t="str">
        <f>VLOOKUP(D22,[1]학교현황!C:E,2,0)</f>
        <v>각종01</v>
      </c>
      <c r="D22" s="3" t="s">
        <v>1527</v>
      </c>
      <c r="E22" s="1" t="str">
        <f>VLOOKUP(D22,[1]학교현황!C:E,3,0)</f>
        <v>고등학교</v>
      </c>
      <c r="F22" s="11">
        <v>45791</v>
      </c>
      <c r="G22" s="11">
        <v>45791</v>
      </c>
      <c r="H22" s="3" t="s">
        <v>1525</v>
      </c>
      <c r="I22" s="1">
        <f t="shared" si="0"/>
        <v>1</v>
      </c>
      <c r="J22" s="3">
        <v>1</v>
      </c>
      <c r="K22" s="3"/>
      <c r="L22" s="3"/>
      <c r="M22" s="3"/>
      <c r="N22" s="3"/>
      <c r="O22" s="3"/>
    </row>
    <row r="23" spans="2:15" x14ac:dyDescent="0.3">
      <c r="B23" s="1">
        <v>21</v>
      </c>
      <c r="C23" s="1" t="str">
        <f>VLOOKUP(D23,[1]학교현황!C:E,2,0)</f>
        <v>서나61</v>
      </c>
      <c r="D23" s="3" t="s">
        <v>1528</v>
      </c>
      <c r="E23" s="1" t="str">
        <f>VLOOKUP(D23,[1]학교현황!C:E,3,0)</f>
        <v>초등학교</v>
      </c>
      <c r="F23" s="11">
        <v>45791</v>
      </c>
      <c r="G23" s="11">
        <v>45791</v>
      </c>
      <c r="H23" s="1" t="s">
        <v>12</v>
      </c>
      <c r="I23" s="1">
        <f t="shared" si="0"/>
        <v>1</v>
      </c>
      <c r="J23" s="3"/>
      <c r="K23" s="3">
        <v>1</v>
      </c>
      <c r="L23" s="3"/>
      <c r="M23" s="3"/>
      <c r="N23" s="3"/>
      <c r="O23" s="3"/>
    </row>
    <row r="24" spans="2:15" x14ac:dyDescent="0.3">
      <c r="B24" s="1">
        <v>22</v>
      </c>
      <c r="C24" s="1" t="str">
        <f>VLOOKUP(D24,[1]학교현황!C:E,2,0)</f>
        <v>기교31</v>
      </c>
      <c r="D24" s="3" t="s">
        <v>1529</v>
      </c>
      <c r="E24" s="1" t="str">
        <f>VLOOKUP(D24,[1]학교현황!C:E,3,0)</f>
        <v>고등학교</v>
      </c>
      <c r="F24" s="11">
        <v>45793</v>
      </c>
      <c r="G24" s="11">
        <v>45798</v>
      </c>
      <c r="H24" s="3" t="s">
        <v>1525</v>
      </c>
      <c r="I24" s="1">
        <f t="shared" si="0"/>
        <v>1</v>
      </c>
      <c r="J24" s="3"/>
      <c r="K24" s="3"/>
      <c r="L24" s="3"/>
      <c r="M24" s="3"/>
      <c r="N24" s="3"/>
      <c r="O24" s="3">
        <v>1</v>
      </c>
    </row>
    <row r="25" spans="2:15" x14ac:dyDescent="0.3">
      <c r="B25" s="1">
        <v>23</v>
      </c>
      <c r="C25" s="1" t="str">
        <f>VLOOKUP(D25,[1]학교현황!C:E,2,0)</f>
        <v>서나46</v>
      </c>
      <c r="D25" s="3" t="s">
        <v>1530</v>
      </c>
      <c r="E25" s="1" t="str">
        <f>VLOOKUP(D25,[1]학교현황!C:E,3,0)</f>
        <v>초등학교</v>
      </c>
      <c r="F25" s="11">
        <v>45785</v>
      </c>
      <c r="G25" s="11">
        <v>45804</v>
      </c>
      <c r="H25" s="3" t="s">
        <v>1525</v>
      </c>
      <c r="I25" s="1">
        <f>SUM(J25:O25)</f>
        <v>1</v>
      </c>
      <c r="J25" s="3"/>
      <c r="K25" s="3">
        <v>1</v>
      </c>
      <c r="L25" s="3"/>
      <c r="M25" s="3"/>
      <c r="N25" s="3"/>
      <c r="O25" s="3"/>
    </row>
    <row r="26" spans="2:15" x14ac:dyDescent="0.3">
      <c r="B26" s="1">
        <v>24</v>
      </c>
      <c r="C26" s="1" t="str">
        <f>VLOOKUP(D26,[1]학교현황!C:E,2,0)</f>
        <v>서나42</v>
      </c>
      <c r="D26" s="3" t="s">
        <v>1531</v>
      </c>
      <c r="E26" s="1" t="str">
        <f>VLOOKUP(D26,[1]학교현황!C:E,3,0)</f>
        <v>초등학교</v>
      </c>
      <c r="F26" s="11">
        <v>45804</v>
      </c>
      <c r="G26" s="11">
        <v>45805</v>
      </c>
      <c r="H26" s="3" t="s">
        <v>1525</v>
      </c>
      <c r="I26" s="1">
        <f t="shared" ref="I26:I27" si="1">SUM(J26:O26)</f>
        <v>1</v>
      </c>
      <c r="J26" s="3"/>
      <c r="K26" s="3">
        <v>1</v>
      </c>
      <c r="L26" s="3"/>
      <c r="M26" s="3"/>
      <c r="N26" s="3"/>
      <c r="O26" s="3"/>
    </row>
    <row r="27" spans="2:15" x14ac:dyDescent="0.3">
      <c r="B27" s="1">
        <v>25</v>
      </c>
      <c r="C27" s="1" t="s">
        <v>1532</v>
      </c>
      <c r="D27" s="3" t="s">
        <v>1533</v>
      </c>
      <c r="E27" s="1" t="s">
        <v>1534</v>
      </c>
      <c r="F27" s="11">
        <v>45803</v>
      </c>
      <c r="G27" s="11">
        <v>45805</v>
      </c>
      <c r="H27" s="3" t="s">
        <v>1525</v>
      </c>
      <c r="I27" s="1">
        <f t="shared" si="1"/>
        <v>1</v>
      </c>
      <c r="J27" s="3"/>
      <c r="K27" s="3">
        <v>1</v>
      </c>
      <c r="L27" s="3"/>
      <c r="M27" s="3"/>
      <c r="N27" s="3"/>
      <c r="O27" s="3"/>
    </row>
  </sheetData>
  <phoneticPr fontId="1" type="noConversion"/>
  <conditionalFormatting sqref="B3:O14 B15:B27">
    <cfRule type="expression" dxfId="37" priority="47">
      <formula>$D3&lt;&gt;""</formula>
    </cfRule>
  </conditionalFormatting>
  <conditionalFormatting sqref="H3:H14 H28:H1048576">
    <cfRule type="containsText" dxfId="36" priority="44" operator="containsText" text="접수">
      <formula>NOT(ISERROR(SEARCH("접수",H3)))</formula>
    </cfRule>
    <cfRule type="containsText" dxfId="35" priority="45" operator="containsText" text="진행중">
      <formula>NOT(ISERROR(SEARCH("진행중",H3)))</formula>
    </cfRule>
    <cfRule type="containsText" dxfId="34" priority="46" operator="containsText" text="완료">
      <formula>NOT(ISERROR(SEARCH("완료",H3)))</formula>
    </cfRule>
  </conditionalFormatting>
  <conditionalFormatting sqref="H3:H14">
    <cfRule type="containsText" dxfId="33" priority="42" operator="containsText" text="반려">
      <formula>NOT(ISERROR(SEARCH("반려",H3)))</formula>
    </cfRule>
  </conditionalFormatting>
  <conditionalFormatting sqref="D15:O15 J16:O19 E20:E27 I16:I27 C15:C27 D16:H19 G20:H22">
    <cfRule type="expression" dxfId="23" priority="24">
      <formula>$D15&lt;&gt;""</formula>
    </cfRule>
  </conditionalFormatting>
  <conditionalFormatting sqref="H15:H27">
    <cfRule type="containsText" dxfId="22" priority="21" operator="containsText" text="접수">
      <formula>NOT(ISERROR(SEARCH("접수",H15)))</formula>
    </cfRule>
    <cfRule type="containsText" dxfId="21" priority="22" operator="containsText" text="진행중">
      <formula>NOT(ISERROR(SEARCH("진행중",H15)))</formula>
    </cfRule>
    <cfRule type="containsText" dxfId="20" priority="23" operator="containsText" text="완료">
      <formula>NOT(ISERROR(SEARCH("완료",H15)))</formula>
    </cfRule>
  </conditionalFormatting>
  <conditionalFormatting sqref="H15:H22">
    <cfRule type="containsText" dxfId="19" priority="20" operator="containsText" text="반려">
      <formula>NOT(ISERROR(SEARCH("반려",H15)))</formula>
    </cfRule>
  </conditionalFormatting>
  <conditionalFormatting sqref="H23">
    <cfRule type="expression" dxfId="18" priority="19">
      <formula>$D23&lt;&gt;""</formula>
    </cfRule>
  </conditionalFormatting>
  <conditionalFormatting sqref="H23">
    <cfRule type="containsText" dxfId="17" priority="18" operator="containsText" text="반려">
      <formula>NOT(ISERROR(SEARCH("반려",H23)))</formula>
    </cfRule>
  </conditionalFormatting>
  <conditionalFormatting sqref="H24">
    <cfRule type="expression" dxfId="16" priority="17">
      <formula>$D24&lt;&gt;""</formula>
    </cfRule>
  </conditionalFormatting>
  <conditionalFormatting sqref="H24">
    <cfRule type="containsText" dxfId="15" priority="16" operator="containsText" text="반려">
      <formula>NOT(ISERROR(SEARCH("반려",H24)))</formula>
    </cfRule>
  </conditionalFormatting>
  <conditionalFormatting sqref="H24">
    <cfRule type="expression" dxfId="14" priority="15">
      <formula>$D24&lt;&gt;""</formula>
    </cfRule>
  </conditionalFormatting>
  <conditionalFormatting sqref="H24">
    <cfRule type="containsText" dxfId="13" priority="14" operator="containsText" text="반려">
      <formula>NOT(ISERROR(SEARCH("반려",H24)))</formula>
    </cfRule>
  </conditionalFormatting>
  <conditionalFormatting sqref="F20">
    <cfRule type="expression" dxfId="12" priority="13">
      <formula>$D20&lt;&gt;""</formula>
    </cfRule>
  </conditionalFormatting>
  <conditionalFormatting sqref="F21">
    <cfRule type="expression" dxfId="11" priority="12">
      <formula>$D21&lt;&gt;""</formula>
    </cfRule>
  </conditionalFormatting>
  <conditionalFormatting sqref="G23">
    <cfRule type="expression" dxfId="10" priority="11">
      <formula>$D23&lt;&gt;""</formula>
    </cfRule>
  </conditionalFormatting>
  <conditionalFormatting sqref="F22">
    <cfRule type="expression" dxfId="9" priority="10">
      <formula>$D22&lt;&gt;""</formula>
    </cfRule>
  </conditionalFormatting>
  <conditionalFormatting sqref="F23">
    <cfRule type="expression" dxfId="8" priority="9">
      <formula>$D23&lt;&gt;""</formula>
    </cfRule>
  </conditionalFormatting>
  <conditionalFormatting sqref="G24">
    <cfRule type="expression" dxfId="7" priority="8">
      <formula>$D24&lt;&gt;""</formula>
    </cfRule>
  </conditionalFormatting>
  <conditionalFormatting sqref="F24">
    <cfRule type="expression" dxfId="6" priority="7">
      <formula>$D24&lt;&gt;""</formula>
    </cfRule>
  </conditionalFormatting>
  <conditionalFormatting sqref="G25">
    <cfRule type="expression" dxfId="5" priority="6">
      <formula>$D25&lt;&gt;""</formula>
    </cfRule>
  </conditionalFormatting>
  <conditionalFormatting sqref="F25">
    <cfRule type="expression" dxfId="4" priority="5">
      <formula>$D25&lt;&gt;""</formula>
    </cfRule>
  </conditionalFormatting>
  <conditionalFormatting sqref="G26">
    <cfRule type="expression" dxfId="3" priority="4">
      <formula>$D26&lt;&gt;""</formula>
    </cfRule>
  </conditionalFormatting>
  <conditionalFormatting sqref="G27">
    <cfRule type="expression" dxfId="2" priority="3">
      <formula>$D27&lt;&gt;""</formula>
    </cfRule>
  </conditionalFormatting>
  <conditionalFormatting sqref="F26">
    <cfRule type="expression" dxfId="1" priority="2">
      <formula>$D26&lt;&gt;""</formula>
    </cfRule>
  </conditionalFormatting>
  <conditionalFormatting sqref="F27">
    <cfRule type="expression" dxfId="0" priority="1">
      <formula>$D27&lt;&gt;""</formula>
    </cfRule>
  </conditionalFormatting>
  <dataValidations count="2">
    <dataValidation type="list" allowBlank="1" showInputMessage="1" showErrorMessage="1" sqref="H25:H1048576">
      <formula1>"완료,진행중,접수"</formula1>
    </dataValidation>
    <dataValidation type="list" allowBlank="1" showInputMessage="1" showErrorMessage="1" sqref="H3:H24">
      <formula1>"완료,진행중,접수,반려"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2"/>
  <sheetViews>
    <sheetView topLeftCell="A700" workbookViewId="0">
      <selection activeCell="C690" sqref="C690"/>
    </sheetView>
  </sheetViews>
  <sheetFormatPr defaultRowHeight="16.5" x14ac:dyDescent="0.3"/>
  <cols>
    <col min="1" max="1" width="5.25" bestFit="1" customWidth="1"/>
    <col min="3" max="3" width="40.125" bestFit="1" customWidth="1"/>
    <col min="5" max="5" width="11" bestFit="1" customWidth="1"/>
  </cols>
  <sheetData>
    <row r="1" spans="1:5" x14ac:dyDescent="0.3">
      <c r="A1" s="3" t="s">
        <v>21</v>
      </c>
      <c r="B1" s="3" t="s">
        <v>22</v>
      </c>
      <c r="C1" s="3" t="s">
        <v>2</v>
      </c>
      <c r="D1" s="3" t="s">
        <v>1</v>
      </c>
      <c r="E1" s="3" t="s">
        <v>23</v>
      </c>
    </row>
    <row r="2" spans="1:5" x14ac:dyDescent="0.3">
      <c r="A2" s="3" t="s">
        <v>24</v>
      </c>
      <c r="B2" s="3" t="s">
        <v>25</v>
      </c>
      <c r="C2" s="3" t="s">
        <v>26</v>
      </c>
      <c r="D2" s="3" t="s">
        <v>27</v>
      </c>
      <c r="E2" s="3" t="s">
        <v>20</v>
      </c>
    </row>
    <row r="3" spans="1:5" x14ac:dyDescent="0.3">
      <c r="A3" s="3" t="s">
        <v>24</v>
      </c>
      <c r="B3" s="3" t="s">
        <v>44</v>
      </c>
      <c r="C3" s="3" t="s">
        <v>45</v>
      </c>
      <c r="D3" s="3" t="s">
        <v>1106</v>
      </c>
      <c r="E3" s="3" t="s">
        <v>19</v>
      </c>
    </row>
    <row r="4" spans="1:5" x14ac:dyDescent="0.3">
      <c r="A4" s="3" t="s">
        <v>24</v>
      </c>
      <c r="B4" s="3" t="s">
        <v>25</v>
      </c>
      <c r="C4" s="3" t="s">
        <v>48</v>
      </c>
      <c r="D4" s="3" t="s">
        <v>1107</v>
      </c>
      <c r="E4" s="3" t="s">
        <v>19</v>
      </c>
    </row>
    <row r="5" spans="1:5" x14ac:dyDescent="0.3">
      <c r="A5" s="3" t="s">
        <v>24</v>
      </c>
      <c r="B5" s="3" t="s">
        <v>34</v>
      </c>
      <c r="C5" s="3" t="s">
        <v>49</v>
      </c>
      <c r="D5" s="3" t="s">
        <v>1108</v>
      </c>
      <c r="E5" s="3" t="s">
        <v>19</v>
      </c>
    </row>
    <row r="6" spans="1:5" x14ac:dyDescent="0.3">
      <c r="A6" s="3" t="s">
        <v>24</v>
      </c>
      <c r="B6" s="3" t="s">
        <v>36</v>
      </c>
      <c r="C6" s="3" t="s">
        <v>50</v>
      </c>
      <c r="D6" s="3" t="s">
        <v>1109</v>
      </c>
      <c r="E6" s="3" t="s">
        <v>19</v>
      </c>
    </row>
    <row r="7" spans="1:5" x14ac:dyDescent="0.3">
      <c r="A7" s="3" t="s">
        <v>24</v>
      </c>
      <c r="B7" s="3" t="s">
        <v>51</v>
      </c>
      <c r="C7" s="3" t="s">
        <v>52</v>
      </c>
      <c r="D7" s="3" t="s">
        <v>1110</v>
      </c>
      <c r="E7" s="3" t="s">
        <v>19</v>
      </c>
    </row>
    <row r="8" spans="1:5" x14ac:dyDescent="0.3">
      <c r="A8" s="3" t="s">
        <v>24</v>
      </c>
      <c r="B8" s="3" t="s">
        <v>36</v>
      </c>
      <c r="C8" s="3" t="s">
        <v>53</v>
      </c>
      <c r="D8" s="3" t="s">
        <v>1111</v>
      </c>
      <c r="E8" s="3" t="s">
        <v>19</v>
      </c>
    </row>
    <row r="9" spans="1:5" x14ac:dyDescent="0.3">
      <c r="A9" s="3" t="s">
        <v>24</v>
      </c>
      <c r="B9" s="3" t="s">
        <v>30</v>
      </c>
      <c r="C9" s="3" t="s">
        <v>54</v>
      </c>
      <c r="D9" s="3" t="s">
        <v>1112</v>
      </c>
      <c r="E9" s="3" t="s">
        <v>19</v>
      </c>
    </row>
    <row r="10" spans="1:5" x14ac:dyDescent="0.3">
      <c r="A10" s="3" t="s">
        <v>24</v>
      </c>
      <c r="B10" s="3" t="s">
        <v>28</v>
      </c>
      <c r="C10" s="3" t="s">
        <v>55</v>
      </c>
      <c r="D10" s="3" t="s">
        <v>1113</v>
      </c>
      <c r="E10" s="3" t="s">
        <v>19</v>
      </c>
    </row>
    <row r="11" spans="1:5" x14ac:dyDescent="0.3">
      <c r="A11" s="3" t="s">
        <v>24</v>
      </c>
      <c r="B11" s="3" t="s">
        <v>25</v>
      </c>
      <c r="C11" s="3" t="s">
        <v>56</v>
      </c>
      <c r="D11" s="3" t="s">
        <v>1114</v>
      </c>
      <c r="E11" s="3" t="s">
        <v>19</v>
      </c>
    </row>
    <row r="12" spans="1:5" x14ac:dyDescent="0.3">
      <c r="A12" s="3" t="s">
        <v>24</v>
      </c>
      <c r="B12" s="3" t="s">
        <v>30</v>
      </c>
      <c r="C12" s="3" t="s">
        <v>57</v>
      </c>
      <c r="D12" s="3" t="s">
        <v>1115</v>
      </c>
      <c r="E12" s="3" t="s">
        <v>19</v>
      </c>
    </row>
    <row r="13" spans="1:5" x14ac:dyDescent="0.3">
      <c r="A13" s="3" t="s">
        <v>24</v>
      </c>
      <c r="B13" s="3" t="s">
        <v>25</v>
      </c>
      <c r="C13" s="3" t="s">
        <v>58</v>
      </c>
      <c r="D13" s="3" t="s">
        <v>59</v>
      </c>
      <c r="E13" s="3" t="s">
        <v>19</v>
      </c>
    </row>
    <row r="14" spans="1:5" x14ac:dyDescent="0.3">
      <c r="A14" s="3" t="s">
        <v>24</v>
      </c>
      <c r="B14" s="3" t="s">
        <v>51</v>
      </c>
      <c r="C14" s="3" t="s">
        <v>60</v>
      </c>
      <c r="D14" s="3" t="s">
        <v>61</v>
      </c>
      <c r="E14" s="3" t="s">
        <v>19</v>
      </c>
    </row>
    <row r="15" spans="1:5" x14ac:dyDescent="0.3">
      <c r="A15" s="3" t="s">
        <v>24</v>
      </c>
      <c r="B15" s="3" t="s">
        <v>51</v>
      </c>
      <c r="C15" s="3" t="s">
        <v>62</v>
      </c>
      <c r="D15" s="3" t="s">
        <v>63</v>
      </c>
      <c r="E15" s="3" t="s">
        <v>19</v>
      </c>
    </row>
    <row r="16" spans="1:5" x14ac:dyDescent="0.3">
      <c r="A16" s="3" t="s">
        <v>24</v>
      </c>
      <c r="B16" s="3" t="s">
        <v>25</v>
      </c>
      <c r="C16" s="3" t="s">
        <v>64</v>
      </c>
      <c r="D16" s="3" t="s">
        <v>65</v>
      </c>
      <c r="E16" s="3" t="s">
        <v>19</v>
      </c>
    </row>
    <row r="17" spans="1:5" x14ac:dyDescent="0.3">
      <c r="A17" s="3" t="s">
        <v>24</v>
      </c>
      <c r="B17" s="3" t="s">
        <v>36</v>
      </c>
      <c r="C17" s="3" t="s">
        <v>66</v>
      </c>
      <c r="D17" s="3" t="s">
        <v>67</v>
      </c>
      <c r="E17" s="3" t="s">
        <v>19</v>
      </c>
    </row>
    <row r="18" spans="1:5" x14ac:dyDescent="0.3">
      <c r="A18" s="3" t="s">
        <v>24</v>
      </c>
      <c r="B18" s="3" t="s">
        <v>36</v>
      </c>
      <c r="C18" s="3" t="s">
        <v>68</v>
      </c>
      <c r="D18" s="3" t="s">
        <v>69</v>
      </c>
      <c r="E18" s="3" t="s">
        <v>19</v>
      </c>
    </row>
    <row r="19" spans="1:5" x14ac:dyDescent="0.3">
      <c r="A19" s="3" t="s">
        <v>24</v>
      </c>
      <c r="B19" s="3" t="s">
        <v>70</v>
      </c>
      <c r="C19" s="3" t="s">
        <v>71</v>
      </c>
      <c r="D19" s="3" t="s">
        <v>72</v>
      </c>
      <c r="E19" s="3" t="s">
        <v>19</v>
      </c>
    </row>
    <row r="20" spans="1:5" x14ac:dyDescent="0.3">
      <c r="A20" s="3" t="s">
        <v>24</v>
      </c>
      <c r="B20" s="3" t="s">
        <v>36</v>
      </c>
      <c r="C20" s="3" t="s">
        <v>73</v>
      </c>
      <c r="D20" s="3" t="s">
        <v>74</v>
      </c>
      <c r="E20" s="3" t="s">
        <v>19</v>
      </c>
    </row>
    <row r="21" spans="1:5" x14ac:dyDescent="0.3">
      <c r="A21" s="3" t="s">
        <v>24</v>
      </c>
      <c r="B21" s="3" t="s">
        <v>36</v>
      </c>
      <c r="C21" s="3" t="s">
        <v>75</v>
      </c>
      <c r="D21" s="3" t="s">
        <v>76</v>
      </c>
      <c r="E21" s="3" t="s">
        <v>19</v>
      </c>
    </row>
    <row r="22" spans="1:5" x14ac:dyDescent="0.3">
      <c r="A22" s="3" t="s">
        <v>24</v>
      </c>
      <c r="B22" s="3" t="s">
        <v>38</v>
      </c>
      <c r="C22" s="3" t="s">
        <v>77</v>
      </c>
      <c r="D22" s="3" t="s">
        <v>78</v>
      </c>
      <c r="E22" s="3" t="s">
        <v>19</v>
      </c>
    </row>
    <row r="23" spans="1:5" x14ac:dyDescent="0.3">
      <c r="A23" s="3" t="s">
        <v>24</v>
      </c>
      <c r="B23" s="3" t="s">
        <v>36</v>
      </c>
      <c r="C23" s="3" t="s">
        <v>79</v>
      </c>
      <c r="D23" s="3" t="s">
        <v>80</v>
      </c>
      <c r="E23" s="3" t="s">
        <v>19</v>
      </c>
    </row>
    <row r="24" spans="1:5" x14ac:dyDescent="0.3">
      <c r="A24" s="3" t="s">
        <v>24</v>
      </c>
      <c r="B24" s="3" t="s">
        <v>30</v>
      </c>
      <c r="C24" s="3" t="s">
        <v>81</v>
      </c>
      <c r="D24" s="3" t="s">
        <v>82</v>
      </c>
      <c r="E24" s="3" t="s">
        <v>19</v>
      </c>
    </row>
    <row r="25" spans="1:5" x14ac:dyDescent="0.3">
      <c r="A25" s="3" t="s">
        <v>24</v>
      </c>
      <c r="B25" s="3" t="s">
        <v>51</v>
      </c>
      <c r="C25" s="3" t="s">
        <v>83</v>
      </c>
      <c r="D25" s="3" t="s">
        <v>84</v>
      </c>
      <c r="E25" s="3" t="s">
        <v>19</v>
      </c>
    </row>
    <row r="26" spans="1:5" x14ac:dyDescent="0.3">
      <c r="A26" s="3" t="s">
        <v>24</v>
      </c>
      <c r="B26" s="3" t="s">
        <v>25</v>
      </c>
      <c r="C26" s="3" t="s">
        <v>85</v>
      </c>
      <c r="D26" s="3" t="s">
        <v>86</v>
      </c>
      <c r="E26" s="3" t="s">
        <v>19</v>
      </c>
    </row>
    <row r="27" spans="1:5" x14ac:dyDescent="0.3">
      <c r="A27" s="3" t="s">
        <v>24</v>
      </c>
      <c r="B27" s="3" t="s">
        <v>51</v>
      </c>
      <c r="C27" s="3" t="s">
        <v>87</v>
      </c>
      <c r="D27" s="3" t="s">
        <v>88</v>
      </c>
      <c r="E27" s="3" t="s">
        <v>19</v>
      </c>
    </row>
    <row r="28" spans="1:5" x14ac:dyDescent="0.3">
      <c r="A28" s="3" t="s">
        <v>24</v>
      </c>
      <c r="B28" s="3" t="s">
        <v>30</v>
      </c>
      <c r="C28" s="3" t="s">
        <v>89</v>
      </c>
      <c r="D28" s="3" t="s">
        <v>90</v>
      </c>
      <c r="E28" s="3" t="s">
        <v>19</v>
      </c>
    </row>
    <row r="29" spans="1:5" x14ac:dyDescent="0.3">
      <c r="A29" s="3" t="s">
        <v>24</v>
      </c>
      <c r="B29" s="3" t="s">
        <v>30</v>
      </c>
      <c r="C29" s="3" t="s">
        <v>91</v>
      </c>
      <c r="D29" s="3" t="s">
        <v>92</v>
      </c>
      <c r="E29" s="3" t="s">
        <v>19</v>
      </c>
    </row>
    <row r="30" spans="1:5" x14ac:dyDescent="0.3">
      <c r="A30" s="3" t="s">
        <v>24</v>
      </c>
      <c r="B30" s="3" t="s">
        <v>25</v>
      </c>
      <c r="C30" s="3" t="s">
        <v>1488</v>
      </c>
      <c r="D30" s="3" t="s">
        <v>93</v>
      </c>
      <c r="E30" s="3" t="s">
        <v>19</v>
      </c>
    </row>
    <row r="31" spans="1:5" x14ac:dyDescent="0.3">
      <c r="A31" s="3" t="s">
        <v>24</v>
      </c>
      <c r="B31" s="3" t="s">
        <v>38</v>
      </c>
      <c r="C31" s="3" t="s">
        <v>94</v>
      </c>
      <c r="D31" s="3" t="s">
        <v>95</v>
      </c>
      <c r="E31" s="3" t="s">
        <v>19</v>
      </c>
    </row>
    <row r="32" spans="1:5" x14ac:dyDescent="0.3">
      <c r="A32" s="3" t="s">
        <v>24</v>
      </c>
      <c r="B32" s="3" t="s">
        <v>96</v>
      </c>
      <c r="C32" s="3" t="s">
        <v>97</v>
      </c>
      <c r="D32" s="3" t="s">
        <v>98</v>
      </c>
      <c r="E32" s="3" t="s">
        <v>19</v>
      </c>
    </row>
    <row r="33" spans="1:5" x14ac:dyDescent="0.3">
      <c r="A33" s="3" t="s">
        <v>24</v>
      </c>
      <c r="B33" s="3" t="s">
        <v>96</v>
      </c>
      <c r="C33" s="3" t="s">
        <v>99</v>
      </c>
      <c r="D33" s="3" t="s">
        <v>100</v>
      </c>
      <c r="E33" s="3" t="s">
        <v>19</v>
      </c>
    </row>
    <row r="34" spans="1:5" x14ac:dyDescent="0.3">
      <c r="A34" s="3" t="s">
        <v>24</v>
      </c>
      <c r="B34" s="3" t="s">
        <v>96</v>
      </c>
      <c r="C34" s="3" t="s">
        <v>101</v>
      </c>
      <c r="D34" s="3" t="s">
        <v>102</v>
      </c>
      <c r="E34" s="3" t="s">
        <v>19</v>
      </c>
    </row>
    <row r="35" spans="1:5" x14ac:dyDescent="0.3">
      <c r="A35" s="3" t="s">
        <v>24</v>
      </c>
      <c r="B35" s="3" t="s">
        <v>96</v>
      </c>
      <c r="C35" s="3" t="s">
        <v>103</v>
      </c>
      <c r="D35" s="3" t="s">
        <v>104</v>
      </c>
      <c r="E35" s="3" t="s">
        <v>19</v>
      </c>
    </row>
    <row r="36" spans="1:5" x14ac:dyDescent="0.3">
      <c r="A36" s="3" t="s">
        <v>24</v>
      </c>
      <c r="B36" s="3" t="s">
        <v>105</v>
      </c>
      <c r="C36" s="3" t="s">
        <v>106</v>
      </c>
      <c r="D36" s="3" t="s">
        <v>107</v>
      </c>
      <c r="E36" s="3" t="s">
        <v>19</v>
      </c>
    </row>
    <row r="37" spans="1:5" x14ac:dyDescent="0.3">
      <c r="A37" s="3" t="s">
        <v>24</v>
      </c>
      <c r="B37" s="3" t="s">
        <v>105</v>
      </c>
      <c r="C37" s="3" t="s">
        <v>108</v>
      </c>
      <c r="D37" s="3" t="s">
        <v>109</v>
      </c>
      <c r="E37" s="3" t="s">
        <v>19</v>
      </c>
    </row>
    <row r="38" spans="1:5" x14ac:dyDescent="0.3">
      <c r="A38" s="3" t="s">
        <v>24</v>
      </c>
      <c r="B38" s="3" t="s">
        <v>105</v>
      </c>
      <c r="C38" s="3" t="s">
        <v>110</v>
      </c>
      <c r="D38" s="3" t="s">
        <v>111</v>
      </c>
      <c r="E38" s="3" t="s">
        <v>19</v>
      </c>
    </row>
    <row r="39" spans="1:5" x14ac:dyDescent="0.3">
      <c r="A39" s="3" t="s">
        <v>24</v>
      </c>
      <c r="B39" s="3" t="s">
        <v>105</v>
      </c>
      <c r="C39" s="3" t="s">
        <v>112</v>
      </c>
      <c r="D39" s="3" t="s">
        <v>113</v>
      </c>
      <c r="E39" s="3" t="s">
        <v>19</v>
      </c>
    </row>
    <row r="40" spans="1:5" x14ac:dyDescent="0.3">
      <c r="A40" s="3" t="s">
        <v>24</v>
      </c>
      <c r="B40" s="3" t="s">
        <v>105</v>
      </c>
      <c r="C40" s="3" t="s">
        <v>114</v>
      </c>
      <c r="D40" s="3" t="s">
        <v>115</v>
      </c>
      <c r="E40" s="3" t="s">
        <v>19</v>
      </c>
    </row>
    <row r="41" spans="1:5" x14ac:dyDescent="0.3">
      <c r="A41" s="3" t="s">
        <v>24</v>
      </c>
      <c r="B41" s="3" t="s">
        <v>28</v>
      </c>
      <c r="C41" s="3" t="s">
        <v>116</v>
      </c>
      <c r="D41" s="3" t="s">
        <v>117</v>
      </c>
      <c r="E41" s="3" t="s">
        <v>19</v>
      </c>
    </row>
    <row r="42" spans="1:5" x14ac:dyDescent="0.3">
      <c r="A42" s="3" t="s">
        <v>24</v>
      </c>
      <c r="B42" s="3" t="s">
        <v>51</v>
      </c>
      <c r="C42" s="3" t="s">
        <v>118</v>
      </c>
      <c r="D42" s="3" t="s">
        <v>119</v>
      </c>
      <c r="E42" s="3" t="s">
        <v>19</v>
      </c>
    </row>
    <row r="43" spans="1:5" x14ac:dyDescent="0.3">
      <c r="A43" s="3" t="s">
        <v>24</v>
      </c>
      <c r="B43" s="3" t="s">
        <v>38</v>
      </c>
      <c r="C43" s="3" t="s">
        <v>120</v>
      </c>
      <c r="D43" s="3" t="s">
        <v>121</v>
      </c>
      <c r="E43" s="3" t="s">
        <v>19</v>
      </c>
    </row>
    <row r="44" spans="1:5" x14ac:dyDescent="0.3">
      <c r="A44" s="3" t="s">
        <v>24</v>
      </c>
      <c r="B44" s="3" t="s">
        <v>36</v>
      </c>
      <c r="C44" s="3" t="s">
        <v>122</v>
      </c>
      <c r="D44" s="3" t="s">
        <v>123</v>
      </c>
      <c r="E44" s="3" t="s">
        <v>19</v>
      </c>
    </row>
    <row r="45" spans="1:5" x14ac:dyDescent="0.3">
      <c r="A45" s="3" t="s">
        <v>24</v>
      </c>
      <c r="B45" s="3" t="s">
        <v>36</v>
      </c>
      <c r="C45" s="3" t="s">
        <v>124</v>
      </c>
      <c r="D45" s="3" t="s">
        <v>125</v>
      </c>
      <c r="E45" s="3" t="s">
        <v>19</v>
      </c>
    </row>
    <row r="46" spans="1:5" x14ac:dyDescent="0.3">
      <c r="A46" s="3" t="s">
        <v>24</v>
      </c>
      <c r="B46" s="3" t="s">
        <v>28</v>
      </c>
      <c r="C46" s="3" t="s">
        <v>126</v>
      </c>
      <c r="D46" s="3" t="s">
        <v>127</v>
      </c>
      <c r="E46" s="3" t="s">
        <v>19</v>
      </c>
    </row>
    <row r="47" spans="1:5" x14ac:dyDescent="0.3">
      <c r="A47" s="3" t="s">
        <v>24</v>
      </c>
      <c r="B47" s="3" t="s">
        <v>51</v>
      </c>
      <c r="C47" s="3" t="s">
        <v>128</v>
      </c>
      <c r="D47" s="3" t="s">
        <v>129</v>
      </c>
      <c r="E47" s="3" t="s">
        <v>19</v>
      </c>
    </row>
    <row r="48" spans="1:5" x14ac:dyDescent="0.3">
      <c r="A48" s="3" t="s">
        <v>24</v>
      </c>
      <c r="B48" s="3" t="s">
        <v>30</v>
      </c>
      <c r="C48" s="3" t="s">
        <v>130</v>
      </c>
      <c r="D48" s="3" t="s">
        <v>131</v>
      </c>
      <c r="E48" s="3" t="s">
        <v>19</v>
      </c>
    </row>
    <row r="49" spans="1:5" x14ac:dyDescent="0.3">
      <c r="A49" s="3" t="s">
        <v>24</v>
      </c>
      <c r="B49" s="3" t="s">
        <v>38</v>
      </c>
      <c r="C49" s="3" t="s">
        <v>132</v>
      </c>
      <c r="D49" s="3" t="s">
        <v>133</v>
      </c>
      <c r="E49" s="3" t="s">
        <v>19</v>
      </c>
    </row>
    <row r="50" spans="1:5" x14ac:dyDescent="0.3">
      <c r="A50" s="3" t="s">
        <v>24</v>
      </c>
      <c r="B50" s="3" t="s">
        <v>28</v>
      </c>
      <c r="C50" s="3" t="s">
        <v>134</v>
      </c>
      <c r="D50" s="3" t="s">
        <v>135</v>
      </c>
      <c r="E50" s="3" t="s">
        <v>19</v>
      </c>
    </row>
    <row r="51" spans="1:5" x14ac:dyDescent="0.3">
      <c r="A51" s="3" t="s">
        <v>24</v>
      </c>
      <c r="B51" s="3" t="s">
        <v>36</v>
      </c>
      <c r="C51" s="3" t="s">
        <v>136</v>
      </c>
      <c r="D51" s="3" t="s">
        <v>137</v>
      </c>
      <c r="E51" s="3" t="s">
        <v>19</v>
      </c>
    </row>
    <row r="52" spans="1:5" x14ac:dyDescent="0.3">
      <c r="A52" s="3" t="s">
        <v>24</v>
      </c>
      <c r="B52" s="3" t="s">
        <v>34</v>
      </c>
      <c r="C52" s="3" t="s">
        <v>138</v>
      </c>
      <c r="D52" s="3" t="s">
        <v>139</v>
      </c>
      <c r="E52" s="3" t="s">
        <v>19</v>
      </c>
    </row>
    <row r="53" spans="1:5" x14ac:dyDescent="0.3">
      <c r="A53" s="3" t="s">
        <v>24</v>
      </c>
      <c r="B53" s="3" t="s">
        <v>34</v>
      </c>
      <c r="C53" s="3" t="s">
        <v>140</v>
      </c>
      <c r="D53" s="3" t="s">
        <v>141</v>
      </c>
      <c r="E53" s="3" t="s">
        <v>19</v>
      </c>
    </row>
    <row r="54" spans="1:5" x14ac:dyDescent="0.3">
      <c r="A54" s="3" t="s">
        <v>24</v>
      </c>
      <c r="B54" s="3" t="s">
        <v>34</v>
      </c>
      <c r="C54" s="3" t="s">
        <v>142</v>
      </c>
      <c r="D54" s="3" t="s">
        <v>143</v>
      </c>
      <c r="E54" s="3" t="s">
        <v>19</v>
      </c>
    </row>
    <row r="55" spans="1:5" x14ac:dyDescent="0.3">
      <c r="A55" s="3" t="s">
        <v>24</v>
      </c>
      <c r="B55" s="3" t="s">
        <v>51</v>
      </c>
      <c r="C55" s="3" t="s">
        <v>144</v>
      </c>
      <c r="D55" s="3" t="s">
        <v>145</v>
      </c>
      <c r="E55" s="3" t="s">
        <v>19</v>
      </c>
    </row>
    <row r="56" spans="1:5" x14ac:dyDescent="0.3">
      <c r="A56" s="3" t="s">
        <v>24</v>
      </c>
      <c r="B56" s="3" t="s">
        <v>30</v>
      </c>
      <c r="C56" s="3" t="s">
        <v>146</v>
      </c>
      <c r="D56" s="3" t="s">
        <v>147</v>
      </c>
      <c r="E56" s="3" t="s">
        <v>19</v>
      </c>
    </row>
    <row r="57" spans="1:5" x14ac:dyDescent="0.3">
      <c r="A57" s="3" t="s">
        <v>24</v>
      </c>
      <c r="B57" s="3" t="s">
        <v>25</v>
      </c>
      <c r="C57" s="3" t="s">
        <v>148</v>
      </c>
      <c r="D57" s="3" t="s">
        <v>149</v>
      </c>
      <c r="E57" s="3" t="s">
        <v>19</v>
      </c>
    </row>
    <row r="58" spans="1:5" x14ac:dyDescent="0.3">
      <c r="A58" s="3" t="s">
        <v>24</v>
      </c>
      <c r="B58" s="3" t="s">
        <v>28</v>
      </c>
      <c r="C58" s="3" t="s">
        <v>150</v>
      </c>
      <c r="D58" s="3" t="s">
        <v>151</v>
      </c>
      <c r="E58" s="3" t="s">
        <v>19</v>
      </c>
    </row>
    <row r="59" spans="1:5" x14ac:dyDescent="0.3">
      <c r="A59" s="3" t="s">
        <v>24</v>
      </c>
      <c r="B59" s="3" t="s">
        <v>28</v>
      </c>
      <c r="C59" s="3" t="s">
        <v>152</v>
      </c>
      <c r="D59" s="3" t="s">
        <v>153</v>
      </c>
      <c r="E59" s="3" t="s">
        <v>19</v>
      </c>
    </row>
    <row r="60" spans="1:5" x14ac:dyDescent="0.3">
      <c r="A60" s="3" t="s">
        <v>24</v>
      </c>
      <c r="B60" s="3" t="s">
        <v>38</v>
      </c>
      <c r="C60" s="3" t="s">
        <v>154</v>
      </c>
      <c r="D60" s="3" t="s">
        <v>155</v>
      </c>
      <c r="E60" s="3" t="s">
        <v>19</v>
      </c>
    </row>
    <row r="61" spans="1:5" x14ac:dyDescent="0.3">
      <c r="A61" s="3" t="s">
        <v>24</v>
      </c>
      <c r="B61" s="3" t="s">
        <v>38</v>
      </c>
      <c r="C61" s="3" t="s">
        <v>156</v>
      </c>
      <c r="D61" s="3" t="s">
        <v>157</v>
      </c>
      <c r="E61" s="3" t="s">
        <v>19</v>
      </c>
    </row>
    <row r="62" spans="1:5" x14ac:dyDescent="0.3">
      <c r="A62" s="3" t="s">
        <v>24</v>
      </c>
      <c r="B62" s="3" t="s">
        <v>28</v>
      </c>
      <c r="C62" s="3" t="s">
        <v>158</v>
      </c>
      <c r="D62" s="3" t="s">
        <v>159</v>
      </c>
      <c r="E62" s="3" t="s">
        <v>19</v>
      </c>
    </row>
    <row r="63" spans="1:5" x14ac:dyDescent="0.3">
      <c r="A63" s="3" t="s">
        <v>24</v>
      </c>
      <c r="B63" s="3" t="s">
        <v>28</v>
      </c>
      <c r="C63" s="3" t="s">
        <v>160</v>
      </c>
      <c r="D63" s="3" t="s">
        <v>161</v>
      </c>
      <c r="E63" s="3" t="s">
        <v>19</v>
      </c>
    </row>
    <row r="64" spans="1:5" x14ac:dyDescent="0.3">
      <c r="A64" s="3" t="s">
        <v>24</v>
      </c>
      <c r="B64" s="3" t="s">
        <v>28</v>
      </c>
      <c r="C64" s="3" t="s">
        <v>162</v>
      </c>
      <c r="D64" s="3" t="s">
        <v>163</v>
      </c>
      <c r="E64" s="3" t="s">
        <v>19</v>
      </c>
    </row>
    <row r="65" spans="1:5" x14ac:dyDescent="0.3">
      <c r="A65" s="3" t="s">
        <v>24</v>
      </c>
      <c r="B65" s="3" t="s">
        <v>28</v>
      </c>
      <c r="C65" s="3" t="s">
        <v>164</v>
      </c>
      <c r="D65" s="3" t="s">
        <v>165</v>
      </c>
      <c r="E65" s="3" t="s">
        <v>19</v>
      </c>
    </row>
    <row r="66" spans="1:5" x14ac:dyDescent="0.3">
      <c r="A66" s="3" t="s">
        <v>24</v>
      </c>
      <c r="B66" s="3" t="s">
        <v>38</v>
      </c>
      <c r="C66" s="3" t="s">
        <v>166</v>
      </c>
      <c r="D66" s="3" t="s">
        <v>167</v>
      </c>
      <c r="E66" s="3" t="s">
        <v>19</v>
      </c>
    </row>
    <row r="67" spans="1:5" x14ac:dyDescent="0.3">
      <c r="A67" s="3" t="s">
        <v>24</v>
      </c>
      <c r="B67" s="3" t="s">
        <v>51</v>
      </c>
      <c r="C67" s="3" t="s">
        <v>168</v>
      </c>
      <c r="D67" s="3" t="s">
        <v>169</v>
      </c>
      <c r="E67" s="3" t="s">
        <v>19</v>
      </c>
    </row>
    <row r="68" spans="1:5" x14ac:dyDescent="0.3">
      <c r="A68" s="3" t="s">
        <v>24</v>
      </c>
      <c r="B68" s="3" t="s">
        <v>30</v>
      </c>
      <c r="C68" s="3" t="s">
        <v>170</v>
      </c>
      <c r="D68" s="3" t="s">
        <v>171</v>
      </c>
      <c r="E68" s="3" t="s">
        <v>19</v>
      </c>
    </row>
    <row r="69" spans="1:5" x14ac:dyDescent="0.3">
      <c r="A69" s="3" t="s">
        <v>24</v>
      </c>
      <c r="B69" s="3" t="s">
        <v>34</v>
      </c>
      <c r="C69" s="3" t="s">
        <v>172</v>
      </c>
      <c r="D69" s="3" t="s">
        <v>173</v>
      </c>
      <c r="E69" s="3" t="s">
        <v>19</v>
      </c>
    </row>
    <row r="70" spans="1:5" x14ac:dyDescent="0.3">
      <c r="A70" s="3" t="s">
        <v>24</v>
      </c>
      <c r="B70" s="3" t="s">
        <v>51</v>
      </c>
      <c r="C70" s="3" t="s">
        <v>174</v>
      </c>
      <c r="D70" s="3" t="s">
        <v>175</v>
      </c>
      <c r="E70" s="3" t="s">
        <v>19</v>
      </c>
    </row>
    <row r="71" spans="1:5" x14ac:dyDescent="0.3">
      <c r="A71" s="3" t="s">
        <v>24</v>
      </c>
      <c r="B71" s="3" t="s">
        <v>30</v>
      </c>
      <c r="C71" s="3" t="s">
        <v>176</v>
      </c>
      <c r="D71" s="3" t="s">
        <v>177</v>
      </c>
      <c r="E71" s="3" t="s">
        <v>19</v>
      </c>
    </row>
    <row r="72" spans="1:5" x14ac:dyDescent="0.3">
      <c r="A72" s="3" t="s">
        <v>24</v>
      </c>
      <c r="B72" s="3" t="s">
        <v>34</v>
      </c>
      <c r="C72" s="3" t="s">
        <v>178</v>
      </c>
      <c r="D72" s="3" t="s">
        <v>179</v>
      </c>
      <c r="E72" s="3" t="s">
        <v>19</v>
      </c>
    </row>
    <row r="73" spans="1:5" x14ac:dyDescent="0.3">
      <c r="A73" s="3" t="s">
        <v>24</v>
      </c>
      <c r="B73" s="3" t="s">
        <v>51</v>
      </c>
      <c r="C73" s="3" t="s">
        <v>180</v>
      </c>
      <c r="D73" s="3" t="s">
        <v>181</v>
      </c>
      <c r="E73" s="3" t="s">
        <v>19</v>
      </c>
    </row>
    <row r="74" spans="1:5" x14ac:dyDescent="0.3">
      <c r="A74" s="3" t="s">
        <v>24</v>
      </c>
      <c r="B74" s="3" t="s">
        <v>51</v>
      </c>
      <c r="C74" s="3" t="s">
        <v>182</v>
      </c>
      <c r="D74" s="3" t="s">
        <v>183</v>
      </c>
      <c r="E74" s="3" t="s">
        <v>19</v>
      </c>
    </row>
    <row r="75" spans="1:5" x14ac:dyDescent="0.3">
      <c r="A75" s="3" t="s">
        <v>24</v>
      </c>
      <c r="B75" s="3" t="s">
        <v>51</v>
      </c>
      <c r="C75" s="3" t="s">
        <v>184</v>
      </c>
      <c r="D75" s="3" t="s">
        <v>185</v>
      </c>
      <c r="E75" s="3" t="s">
        <v>19</v>
      </c>
    </row>
    <row r="76" spans="1:5" x14ac:dyDescent="0.3">
      <c r="A76" s="3" t="s">
        <v>24</v>
      </c>
      <c r="B76" s="3" t="s">
        <v>38</v>
      </c>
      <c r="C76" s="3" t="s">
        <v>186</v>
      </c>
      <c r="D76" s="3" t="s">
        <v>187</v>
      </c>
      <c r="E76" s="3" t="s">
        <v>19</v>
      </c>
    </row>
    <row r="77" spans="1:5" x14ac:dyDescent="0.3">
      <c r="A77" s="3" t="s">
        <v>24</v>
      </c>
      <c r="B77" s="3" t="s">
        <v>40</v>
      </c>
      <c r="C77" s="3" t="s">
        <v>188</v>
      </c>
      <c r="D77" s="3" t="s">
        <v>189</v>
      </c>
      <c r="E77" s="3" t="s">
        <v>19</v>
      </c>
    </row>
    <row r="78" spans="1:5" x14ac:dyDescent="0.3">
      <c r="A78" s="3" t="s">
        <v>24</v>
      </c>
      <c r="B78" s="3" t="s">
        <v>34</v>
      </c>
      <c r="C78" s="3" t="s">
        <v>190</v>
      </c>
      <c r="D78" s="3" t="s">
        <v>191</v>
      </c>
      <c r="E78" s="3" t="s">
        <v>19</v>
      </c>
    </row>
    <row r="79" spans="1:5" x14ac:dyDescent="0.3">
      <c r="A79" s="3" t="s">
        <v>24</v>
      </c>
      <c r="B79" s="3" t="s">
        <v>38</v>
      </c>
      <c r="C79" s="3" t="s">
        <v>192</v>
      </c>
      <c r="D79" s="3" t="s">
        <v>193</v>
      </c>
      <c r="E79" s="3" t="s">
        <v>19</v>
      </c>
    </row>
    <row r="80" spans="1:5" x14ac:dyDescent="0.3">
      <c r="A80" s="3" t="s">
        <v>24</v>
      </c>
      <c r="B80" s="3" t="s">
        <v>34</v>
      </c>
      <c r="C80" s="3" t="s">
        <v>194</v>
      </c>
      <c r="D80" s="3" t="s">
        <v>195</v>
      </c>
      <c r="E80" s="3" t="s">
        <v>19</v>
      </c>
    </row>
    <row r="81" spans="1:5" x14ac:dyDescent="0.3">
      <c r="A81" s="3" t="s">
        <v>24</v>
      </c>
      <c r="B81" s="3" t="s">
        <v>196</v>
      </c>
      <c r="C81" s="3" t="s">
        <v>197</v>
      </c>
      <c r="D81" s="3" t="s">
        <v>198</v>
      </c>
      <c r="E81" s="3" t="s">
        <v>19</v>
      </c>
    </row>
    <row r="82" spans="1:5" x14ac:dyDescent="0.3">
      <c r="A82" s="3" t="s">
        <v>24</v>
      </c>
      <c r="B82" s="3" t="s">
        <v>28</v>
      </c>
      <c r="C82" s="3" t="s">
        <v>199</v>
      </c>
      <c r="D82" s="3" t="s">
        <v>200</v>
      </c>
      <c r="E82" s="3" t="s">
        <v>19</v>
      </c>
    </row>
    <row r="83" spans="1:5" x14ac:dyDescent="0.3">
      <c r="A83" s="3" t="s">
        <v>24</v>
      </c>
      <c r="B83" s="3" t="s">
        <v>34</v>
      </c>
      <c r="C83" s="3" t="s">
        <v>201</v>
      </c>
      <c r="D83" s="3" t="s">
        <v>202</v>
      </c>
      <c r="E83" s="3" t="s">
        <v>19</v>
      </c>
    </row>
    <row r="84" spans="1:5" x14ac:dyDescent="0.3">
      <c r="A84" s="3" t="s">
        <v>24</v>
      </c>
      <c r="B84" s="3" t="s">
        <v>34</v>
      </c>
      <c r="C84" s="3" t="s">
        <v>203</v>
      </c>
      <c r="D84" s="3" t="s">
        <v>204</v>
      </c>
      <c r="E84" s="3" t="s">
        <v>19</v>
      </c>
    </row>
    <row r="85" spans="1:5" x14ac:dyDescent="0.3">
      <c r="A85" s="3" t="s">
        <v>24</v>
      </c>
      <c r="B85" s="3" t="s">
        <v>30</v>
      </c>
      <c r="C85" s="3" t="s">
        <v>205</v>
      </c>
      <c r="D85" s="3" t="s">
        <v>206</v>
      </c>
      <c r="E85" s="3" t="s">
        <v>19</v>
      </c>
    </row>
    <row r="86" spans="1:5" x14ac:dyDescent="0.3">
      <c r="A86" s="3" t="s">
        <v>24</v>
      </c>
      <c r="B86" s="3" t="s">
        <v>34</v>
      </c>
      <c r="C86" s="3" t="s">
        <v>207</v>
      </c>
      <c r="D86" s="3" t="s">
        <v>208</v>
      </c>
      <c r="E86" s="3" t="s">
        <v>19</v>
      </c>
    </row>
    <row r="87" spans="1:5" x14ac:dyDescent="0.3">
      <c r="A87" s="3" t="s">
        <v>24</v>
      </c>
      <c r="B87" s="3" t="s">
        <v>38</v>
      </c>
      <c r="C87" s="3" t="s">
        <v>209</v>
      </c>
      <c r="D87" s="3" t="s">
        <v>210</v>
      </c>
      <c r="E87" s="3" t="s">
        <v>19</v>
      </c>
    </row>
    <row r="88" spans="1:5" x14ac:dyDescent="0.3">
      <c r="A88" s="3" t="s">
        <v>24</v>
      </c>
      <c r="B88" s="3" t="s">
        <v>38</v>
      </c>
      <c r="C88" s="3" t="s">
        <v>211</v>
      </c>
      <c r="D88" s="3" t="s">
        <v>212</v>
      </c>
      <c r="E88" s="3" t="s">
        <v>19</v>
      </c>
    </row>
    <row r="89" spans="1:5" x14ac:dyDescent="0.3">
      <c r="A89" s="3" t="s">
        <v>24</v>
      </c>
      <c r="B89" s="3" t="s">
        <v>96</v>
      </c>
      <c r="C89" s="3" t="s">
        <v>213</v>
      </c>
      <c r="D89" s="3" t="s">
        <v>214</v>
      </c>
      <c r="E89" s="3" t="s">
        <v>19</v>
      </c>
    </row>
    <row r="90" spans="1:5" x14ac:dyDescent="0.3">
      <c r="A90" s="3" t="s">
        <v>24</v>
      </c>
      <c r="B90" s="3" t="s">
        <v>40</v>
      </c>
      <c r="C90" s="3" t="s">
        <v>215</v>
      </c>
      <c r="D90" s="3" t="s">
        <v>216</v>
      </c>
      <c r="E90" s="3" t="s">
        <v>19</v>
      </c>
    </row>
    <row r="91" spans="1:5" x14ac:dyDescent="0.3">
      <c r="A91" s="3" t="s">
        <v>24</v>
      </c>
      <c r="B91" s="3" t="s">
        <v>30</v>
      </c>
      <c r="C91" s="3" t="s">
        <v>217</v>
      </c>
      <c r="D91" s="3" t="s">
        <v>218</v>
      </c>
      <c r="E91" s="3" t="s">
        <v>19</v>
      </c>
    </row>
    <row r="92" spans="1:5" x14ac:dyDescent="0.3">
      <c r="A92" s="3" t="s">
        <v>24</v>
      </c>
      <c r="B92" s="3" t="s">
        <v>38</v>
      </c>
      <c r="C92" s="3" t="s">
        <v>219</v>
      </c>
      <c r="D92" s="3" t="s">
        <v>220</v>
      </c>
      <c r="E92" s="3" t="s">
        <v>19</v>
      </c>
    </row>
    <row r="93" spans="1:5" x14ac:dyDescent="0.3">
      <c r="A93" s="3" t="s">
        <v>24</v>
      </c>
      <c r="B93" s="3" t="s">
        <v>38</v>
      </c>
      <c r="C93" s="3" t="s">
        <v>221</v>
      </c>
      <c r="D93" s="3" t="s">
        <v>222</v>
      </c>
      <c r="E93" s="3" t="s">
        <v>19</v>
      </c>
    </row>
    <row r="94" spans="1:5" x14ac:dyDescent="0.3">
      <c r="A94" s="3" t="s">
        <v>24</v>
      </c>
      <c r="B94" s="3" t="s">
        <v>30</v>
      </c>
      <c r="C94" s="3" t="s">
        <v>223</v>
      </c>
      <c r="D94" s="3" t="s">
        <v>224</v>
      </c>
      <c r="E94" s="3" t="s">
        <v>19</v>
      </c>
    </row>
    <row r="95" spans="1:5" x14ac:dyDescent="0.3">
      <c r="A95" s="3" t="s">
        <v>24</v>
      </c>
      <c r="B95" s="3" t="s">
        <v>815</v>
      </c>
      <c r="C95" s="3" t="s">
        <v>1116</v>
      </c>
      <c r="D95" s="3" t="s">
        <v>1117</v>
      </c>
      <c r="E95" s="3" t="s">
        <v>19</v>
      </c>
    </row>
    <row r="96" spans="1:5" x14ac:dyDescent="0.3">
      <c r="A96" s="3" t="s">
        <v>24</v>
      </c>
      <c r="B96" s="3" t="s">
        <v>40</v>
      </c>
      <c r="C96" s="3" t="s">
        <v>1118</v>
      </c>
      <c r="D96" s="3" t="s">
        <v>1117</v>
      </c>
      <c r="E96" s="3" t="s">
        <v>19</v>
      </c>
    </row>
    <row r="97" spans="1:5" x14ac:dyDescent="0.3">
      <c r="A97" s="3" t="s">
        <v>24</v>
      </c>
      <c r="B97" s="3" t="s">
        <v>44</v>
      </c>
      <c r="C97" s="3" t="s">
        <v>225</v>
      </c>
      <c r="D97" s="3" t="s">
        <v>1119</v>
      </c>
      <c r="E97" s="3" t="s">
        <v>19</v>
      </c>
    </row>
    <row r="98" spans="1:5" x14ac:dyDescent="0.3">
      <c r="A98" s="3" t="s">
        <v>24</v>
      </c>
      <c r="B98" s="3" t="s">
        <v>30</v>
      </c>
      <c r="C98" s="3" t="s">
        <v>226</v>
      </c>
      <c r="D98" s="3" t="s">
        <v>1120</v>
      </c>
      <c r="E98" s="3" t="s">
        <v>19</v>
      </c>
    </row>
    <row r="99" spans="1:5" x14ac:dyDescent="0.3">
      <c r="A99" s="3" t="s">
        <v>24</v>
      </c>
      <c r="B99" s="3" t="s">
        <v>30</v>
      </c>
      <c r="C99" s="3" t="s">
        <v>227</v>
      </c>
      <c r="D99" s="3" t="s">
        <v>1121</v>
      </c>
      <c r="E99" s="3" t="s">
        <v>19</v>
      </c>
    </row>
    <row r="100" spans="1:5" x14ac:dyDescent="0.3">
      <c r="A100" s="3" t="s">
        <v>24</v>
      </c>
      <c r="B100" s="3" t="s">
        <v>228</v>
      </c>
      <c r="C100" s="3" t="s">
        <v>229</v>
      </c>
      <c r="D100" s="3" t="s">
        <v>1122</v>
      </c>
      <c r="E100" s="3" t="s">
        <v>19</v>
      </c>
    </row>
    <row r="101" spans="1:5" x14ac:dyDescent="0.3">
      <c r="A101" s="3" t="s">
        <v>24</v>
      </c>
      <c r="B101" s="3" t="s">
        <v>25</v>
      </c>
      <c r="C101" s="3" t="s">
        <v>230</v>
      </c>
      <c r="D101" s="3" t="s">
        <v>1123</v>
      </c>
      <c r="E101" s="3" t="s">
        <v>19</v>
      </c>
    </row>
    <row r="102" spans="1:5" x14ac:dyDescent="0.3">
      <c r="A102" s="3" t="s">
        <v>24</v>
      </c>
      <c r="B102" s="3" t="s">
        <v>231</v>
      </c>
      <c r="C102" s="3" t="s">
        <v>232</v>
      </c>
      <c r="D102" s="3" t="s">
        <v>1124</v>
      </c>
      <c r="E102" s="3" t="s">
        <v>19</v>
      </c>
    </row>
    <row r="103" spans="1:5" x14ac:dyDescent="0.3">
      <c r="A103" s="3" t="s">
        <v>24</v>
      </c>
      <c r="B103" s="3" t="s">
        <v>228</v>
      </c>
      <c r="C103" s="3" t="s">
        <v>233</v>
      </c>
      <c r="D103" s="3" t="s">
        <v>1125</v>
      </c>
      <c r="E103" s="3" t="s">
        <v>19</v>
      </c>
    </row>
    <row r="104" spans="1:5" x14ac:dyDescent="0.3">
      <c r="A104" s="3" t="s">
        <v>24</v>
      </c>
      <c r="B104" s="3" t="s">
        <v>34</v>
      </c>
      <c r="C104" s="3" t="s">
        <v>234</v>
      </c>
      <c r="D104" s="3" t="s">
        <v>1126</v>
      </c>
      <c r="E104" s="3" t="s">
        <v>19</v>
      </c>
    </row>
    <row r="105" spans="1:5" x14ac:dyDescent="0.3">
      <c r="A105" s="3" t="s">
        <v>24</v>
      </c>
      <c r="B105" s="3" t="s">
        <v>51</v>
      </c>
      <c r="C105" s="3" t="s">
        <v>235</v>
      </c>
      <c r="D105" s="3" t="s">
        <v>1127</v>
      </c>
      <c r="E105" s="3" t="s">
        <v>19</v>
      </c>
    </row>
    <row r="106" spans="1:5" x14ac:dyDescent="0.3">
      <c r="A106" s="3" t="s">
        <v>24</v>
      </c>
      <c r="B106" s="3" t="s">
        <v>30</v>
      </c>
      <c r="C106" s="3" t="s">
        <v>236</v>
      </c>
      <c r="D106" s="3" t="s">
        <v>237</v>
      </c>
      <c r="E106" s="3" t="s">
        <v>19</v>
      </c>
    </row>
    <row r="107" spans="1:5" x14ac:dyDescent="0.3">
      <c r="A107" s="3" t="s">
        <v>24</v>
      </c>
      <c r="B107" s="3" t="s">
        <v>25</v>
      </c>
      <c r="C107" s="3" t="s">
        <v>238</v>
      </c>
      <c r="D107" s="3" t="s">
        <v>239</v>
      </c>
      <c r="E107" s="3" t="s">
        <v>19</v>
      </c>
    </row>
    <row r="108" spans="1:5" x14ac:dyDescent="0.3">
      <c r="A108" s="3" t="s">
        <v>24</v>
      </c>
      <c r="B108" s="3" t="s">
        <v>34</v>
      </c>
      <c r="C108" s="3" t="s">
        <v>240</v>
      </c>
      <c r="D108" s="3" t="s">
        <v>241</v>
      </c>
      <c r="E108" s="3" t="s">
        <v>19</v>
      </c>
    </row>
    <row r="109" spans="1:5" x14ac:dyDescent="0.3">
      <c r="A109" s="3" t="s">
        <v>24</v>
      </c>
      <c r="B109" s="3" t="s">
        <v>38</v>
      </c>
      <c r="C109" s="3" t="s">
        <v>242</v>
      </c>
      <c r="D109" s="3" t="s">
        <v>243</v>
      </c>
      <c r="E109" s="3" t="s">
        <v>19</v>
      </c>
    </row>
    <row r="110" spans="1:5" x14ac:dyDescent="0.3">
      <c r="A110" s="3" t="s">
        <v>24</v>
      </c>
      <c r="B110" s="3" t="s">
        <v>244</v>
      </c>
      <c r="C110" s="3" t="s">
        <v>245</v>
      </c>
      <c r="D110" s="3" t="s">
        <v>246</v>
      </c>
      <c r="E110" s="3" t="s">
        <v>19</v>
      </c>
    </row>
    <row r="111" spans="1:5" x14ac:dyDescent="0.3">
      <c r="A111" s="3" t="s">
        <v>24</v>
      </c>
      <c r="B111" s="3" t="s">
        <v>25</v>
      </c>
      <c r="C111" s="3" t="s">
        <v>247</v>
      </c>
      <c r="D111" s="3" t="s">
        <v>248</v>
      </c>
      <c r="E111" s="3" t="s">
        <v>19</v>
      </c>
    </row>
    <row r="112" spans="1:5" x14ac:dyDescent="0.3">
      <c r="A112" s="3" t="s">
        <v>24</v>
      </c>
      <c r="B112" s="3" t="s">
        <v>34</v>
      </c>
      <c r="C112" s="3" t="s">
        <v>249</v>
      </c>
      <c r="D112" s="3" t="s">
        <v>250</v>
      </c>
      <c r="E112" s="3" t="s">
        <v>19</v>
      </c>
    </row>
    <row r="113" spans="1:5" x14ac:dyDescent="0.3">
      <c r="A113" s="3" t="s">
        <v>24</v>
      </c>
      <c r="B113" s="3" t="s">
        <v>38</v>
      </c>
      <c r="C113" s="3" t="s">
        <v>251</v>
      </c>
      <c r="D113" s="3" t="s">
        <v>252</v>
      </c>
      <c r="E113" s="3" t="s">
        <v>19</v>
      </c>
    </row>
    <row r="114" spans="1:5" x14ac:dyDescent="0.3">
      <c r="A114" s="3" t="s">
        <v>24</v>
      </c>
      <c r="B114" s="3" t="s">
        <v>44</v>
      </c>
      <c r="C114" s="3" t="s">
        <v>253</v>
      </c>
      <c r="D114" s="3" t="s">
        <v>254</v>
      </c>
      <c r="E114" s="3" t="s">
        <v>19</v>
      </c>
    </row>
    <row r="115" spans="1:5" x14ac:dyDescent="0.3">
      <c r="A115" s="3" t="s">
        <v>24</v>
      </c>
      <c r="B115" s="3" t="s">
        <v>51</v>
      </c>
      <c r="C115" s="3" t="s">
        <v>255</v>
      </c>
      <c r="D115" s="3" t="s">
        <v>256</v>
      </c>
      <c r="E115" s="3" t="s">
        <v>19</v>
      </c>
    </row>
    <row r="116" spans="1:5" x14ac:dyDescent="0.3">
      <c r="A116" s="3" t="s">
        <v>24</v>
      </c>
      <c r="B116" s="3" t="s">
        <v>38</v>
      </c>
      <c r="C116" s="3" t="s">
        <v>257</v>
      </c>
      <c r="D116" s="3" t="s">
        <v>258</v>
      </c>
      <c r="E116" s="3" t="s">
        <v>19</v>
      </c>
    </row>
    <row r="117" spans="1:5" x14ac:dyDescent="0.3">
      <c r="A117" s="3" t="s">
        <v>24</v>
      </c>
      <c r="B117" s="3" t="s">
        <v>34</v>
      </c>
      <c r="C117" s="3" t="s">
        <v>259</v>
      </c>
      <c r="D117" s="3" t="s">
        <v>260</v>
      </c>
      <c r="E117" s="3" t="s">
        <v>19</v>
      </c>
    </row>
    <row r="118" spans="1:5" x14ac:dyDescent="0.3">
      <c r="A118" s="3" t="s">
        <v>24</v>
      </c>
      <c r="B118" s="3" t="s">
        <v>34</v>
      </c>
      <c r="C118" s="3" t="s">
        <v>261</v>
      </c>
      <c r="D118" s="3" t="s">
        <v>262</v>
      </c>
      <c r="E118" s="3" t="s">
        <v>19</v>
      </c>
    </row>
    <row r="119" spans="1:5" x14ac:dyDescent="0.3">
      <c r="A119" s="3" t="s">
        <v>24</v>
      </c>
      <c r="B119" s="3" t="s">
        <v>36</v>
      </c>
      <c r="C119" s="3" t="s">
        <v>263</v>
      </c>
      <c r="D119" s="3" t="s">
        <v>264</v>
      </c>
      <c r="E119" s="3" t="s">
        <v>19</v>
      </c>
    </row>
    <row r="120" spans="1:5" x14ac:dyDescent="0.3">
      <c r="A120" s="3" t="s">
        <v>24</v>
      </c>
      <c r="B120" s="3" t="s">
        <v>36</v>
      </c>
      <c r="C120" s="3" t="s">
        <v>265</v>
      </c>
      <c r="D120" s="3" t="s">
        <v>266</v>
      </c>
      <c r="E120" s="3" t="s">
        <v>19</v>
      </c>
    </row>
    <row r="121" spans="1:5" x14ac:dyDescent="0.3">
      <c r="A121" s="3" t="s">
        <v>24</v>
      </c>
      <c r="B121" s="3" t="s">
        <v>38</v>
      </c>
      <c r="C121" s="3" t="s">
        <v>267</v>
      </c>
      <c r="D121" s="3" t="s">
        <v>268</v>
      </c>
      <c r="E121" s="3" t="s">
        <v>19</v>
      </c>
    </row>
    <row r="122" spans="1:5" x14ac:dyDescent="0.3">
      <c r="A122" s="3" t="s">
        <v>24</v>
      </c>
      <c r="B122" s="3" t="s">
        <v>51</v>
      </c>
      <c r="C122" s="3" t="s">
        <v>269</v>
      </c>
      <c r="D122" s="3" t="s">
        <v>270</v>
      </c>
      <c r="E122" s="3" t="s">
        <v>19</v>
      </c>
    </row>
    <row r="123" spans="1:5" x14ac:dyDescent="0.3">
      <c r="A123" s="3" t="s">
        <v>24</v>
      </c>
      <c r="B123" s="3" t="s">
        <v>105</v>
      </c>
      <c r="C123" s="3" t="s">
        <v>271</v>
      </c>
      <c r="D123" s="3" t="s">
        <v>272</v>
      </c>
      <c r="E123" s="3" t="s">
        <v>19</v>
      </c>
    </row>
    <row r="124" spans="1:5" x14ac:dyDescent="0.3">
      <c r="A124" s="3" t="s">
        <v>24</v>
      </c>
      <c r="B124" s="3" t="s">
        <v>105</v>
      </c>
      <c r="C124" s="3" t="s">
        <v>273</v>
      </c>
      <c r="D124" s="3" t="s">
        <v>274</v>
      </c>
      <c r="E124" s="3" t="s">
        <v>19</v>
      </c>
    </row>
    <row r="125" spans="1:5" x14ac:dyDescent="0.3">
      <c r="A125" s="3" t="s">
        <v>24</v>
      </c>
      <c r="B125" s="3" t="s">
        <v>38</v>
      </c>
      <c r="C125" s="3" t="s">
        <v>275</v>
      </c>
      <c r="D125" s="3" t="s">
        <v>276</v>
      </c>
      <c r="E125" s="3" t="s">
        <v>19</v>
      </c>
    </row>
    <row r="126" spans="1:5" x14ac:dyDescent="0.3">
      <c r="A126" s="3" t="s">
        <v>24</v>
      </c>
      <c r="B126" s="3" t="s">
        <v>105</v>
      </c>
      <c r="C126" s="3" t="s">
        <v>277</v>
      </c>
      <c r="D126" s="3" t="s">
        <v>278</v>
      </c>
      <c r="E126" s="3" t="s">
        <v>19</v>
      </c>
    </row>
    <row r="127" spans="1:5" x14ac:dyDescent="0.3">
      <c r="A127" s="3" t="s">
        <v>24</v>
      </c>
      <c r="B127" s="3" t="s">
        <v>51</v>
      </c>
      <c r="C127" s="3" t="s">
        <v>279</v>
      </c>
      <c r="D127" s="3" t="s">
        <v>280</v>
      </c>
      <c r="E127" s="3" t="s">
        <v>19</v>
      </c>
    </row>
    <row r="128" spans="1:5" x14ac:dyDescent="0.3">
      <c r="A128" s="3" t="s">
        <v>24</v>
      </c>
      <c r="B128" s="3" t="s">
        <v>25</v>
      </c>
      <c r="C128" s="3" t="s">
        <v>281</v>
      </c>
      <c r="D128" s="3" t="s">
        <v>282</v>
      </c>
      <c r="E128" s="3" t="s">
        <v>19</v>
      </c>
    </row>
    <row r="129" spans="1:5" x14ac:dyDescent="0.3">
      <c r="A129" s="3" t="s">
        <v>24</v>
      </c>
      <c r="B129" s="3" t="s">
        <v>30</v>
      </c>
      <c r="C129" s="3" t="s">
        <v>283</v>
      </c>
      <c r="D129" s="3" t="s">
        <v>284</v>
      </c>
      <c r="E129" s="3" t="s">
        <v>19</v>
      </c>
    </row>
    <row r="130" spans="1:5" x14ac:dyDescent="0.3">
      <c r="A130" s="3" t="s">
        <v>24</v>
      </c>
      <c r="B130" s="3" t="s">
        <v>228</v>
      </c>
      <c r="C130" s="3" t="s">
        <v>289</v>
      </c>
      <c r="D130" s="3" t="s">
        <v>1128</v>
      </c>
      <c r="E130" s="3" t="s">
        <v>290</v>
      </c>
    </row>
    <row r="131" spans="1:5" x14ac:dyDescent="0.3">
      <c r="A131" s="3" t="s">
        <v>24</v>
      </c>
      <c r="B131" s="3" t="s">
        <v>30</v>
      </c>
      <c r="C131" s="3" t="s">
        <v>294</v>
      </c>
      <c r="D131" s="3" t="s">
        <v>1129</v>
      </c>
      <c r="E131" s="3" t="s">
        <v>19</v>
      </c>
    </row>
    <row r="132" spans="1:5" x14ac:dyDescent="0.3">
      <c r="A132" s="3" t="s">
        <v>24</v>
      </c>
      <c r="B132" s="3" t="s">
        <v>34</v>
      </c>
      <c r="C132" s="3" t="s">
        <v>46</v>
      </c>
      <c r="D132" s="3" t="s">
        <v>1130</v>
      </c>
      <c r="E132" s="3" t="s">
        <v>19</v>
      </c>
    </row>
    <row r="133" spans="1:5" x14ac:dyDescent="0.3">
      <c r="A133" s="3" t="s">
        <v>24</v>
      </c>
      <c r="B133" s="3" t="s">
        <v>34</v>
      </c>
      <c r="C133" s="3" t="s">
        <v>47</v>
      </c>
      <c r="D133" s="3" t="s">
        <v>1131</v>
      </c>
      <c r="E133" s="3" t="s">
        <v>19</v>
      </c>
    </row>
    <row r="134" spans="1:5" x14ac:dyDescent="0.3">
      <c r="A134" s="3" t="s">
        <v>24</v>
      </c>
      <c r="B134" s="3" t="s">
        <v>40</v>
      </c>
      <c r="C134" s="3" t="s">
        <v>41</v>
      </c>
      <c r="D134" s="3" t="s">
        <v>1132</v>
      </c>
      <c r="E134" s="3" t="s">
        <v>42</v>
      </c>
    </row>
    <row r="135" spans="1:5" x14ac:dyDescent="0.3">
      <c r="A135" s="3" t="s">
        <v>24</v>
      </c>
      <c r="B135" s="3" t="s">
        <v>30</v>
      </c>
      <c r="C135" s="3" t="s">
        <v>43</v>
      </c>
      <c r="D135" s="3" t="s">
        <v>1133</v>
      </c>
      <c r="E135" s="3" t="s">
        <v>42</v>
      </c>
    </row>
    <row r="136" spans="1:5" x14ac:dyDescent="0.3">
      <c r="A136" s="3" t="s">
        <v>24</v>
      </c>
      <c r="B136" s="3" t="s">
        <v>34</v>
      </c>
      <c r="C136" s="3" t="s">
        <v>1134</v>
      </c>
      <c r="D136" s="3" t="s">
        <v>1135</v>
      </c>
      <c r="E136" s="3" t="s">
        <v>24</v>
      </c>
    </row>
    <row r="137" spans="1:5" x14ac:dyDescent="0.3">
      <c r="A137" s="3" t="s">
        <v>24</v>
      </c>
      <c r="B137" s="3" t="s">
        <v>34</v>
      </c>
      <c r="C137" s="3" t="s">
        <v>1136</v>
      </c>
      <c r="D137" s="3" t="s">
        <v>1137</v>
      </c>
      <c r="E137" s="3" t="s">
        <v>24</v>
      </c>
    </row>
    <row r="138" spans="1:5" x14ac:dyDescent="0.3">
      <c r="A138" s="3" t="s">
        <v>24</v>
      </c>
      <c r="B138" s="3" t="s">
        <v>34</v>
      </c>
      <c r="C138" s="3" t="s">
        <v>1138</v>
      </c>
      <c r="D138" s="3" t="s">
        <v>1139</v>
      </c>
      <c r="E138" s="3" t="s">
        <v>24</v>
      </c>
    </row>
    <row r="139" spans="1:5" x14ac:dyDescent="0.3">
      <c r="A139" s="3" t="s">
        <v>24</v>
      </c>
      <c r="B139" s="3" t="s">
        <v>34</v>
      </c>
      <c r="C139" s="3" t="s">
        <v>1140</v>
      </c>
      <c r="D139" s="3" t="s">
        <v>1141</v>
      </c>
      <c r="E139" s="3" t="s">
        <v>24</v>
      </c>
    </row>
    <row r="140" spans="1:5" x14ac:dyDescent="0.3">
      <c r="A140" s="3" t="s">
        <v>24</v>
      </c>
      <c r="B140" s="3" t="s">
        <v>34</v>
      </c>
      <c r="C140" s="3" t="s">
        <v>1142</v>
      </c>
      <c r="D140" s="3" t="s">
        <v>1143</v>
      </c>
      <c r="E140" s="3" t="s">
        <v>24</v>
      </c>
    </row>
    <row r="141" spans="1:5" x14ac:dyDescent="0.3">
      <c r="A141" s="3" t="s">
        <v>24</v>
      </c>
      <c r="B141" s="3" t="s">
        <v>34</v>
      </c>
      <c r="C141" s="3" t="s">
        <v>1144</v>
      </c>
      <c r="D141" s="3" t="s">
        <v>1145</v>
      </c>
      <c r="E141" s="3" t="s">
        <v>24</v>
      </c>
    </row>
    <row r="142" spans="1:5" x14ac:dyDescent="0.3">
      <c r="A142" s="3" t="s">
        <v>24</v>
      </c>
      <c r="B142" s="3" t="s">
        <v>34</v>
      </c>
      <c r="C142" s="3" t="s">
        <v>1146</v>
      </c>
      <c r="D142" s="3" t="s">
        <v>1147</v>
      </c>
      <c r="E142" s="3" t="s">
        <v>24</v>
      </c>
    </row>
    <row r="143" spans="1:5" x14ac:dyDescent="0.3">
      <c r="A143" s="3" t="s">
        <v>24</v>
      </c>
      <c r="B143" s="3" t="s">
        <v>34</v>
      </c>
      <c r="C143" s="3" t="s">
        <v>1148</v>
      </c>
      <c r="D143" s="3" t="s">
        <v>1149</v>
      </c>
      <c r="E143" s="3" t="s">
        <v>24</v>
      </c>
    </row>
    <row r="144" spans="1:5" x14ac:dyDescent="0.3">
      <c r="A144" s="3" t="s">
        <v>24</v>
      </c>
      <c r="B144" s="3" t="s">
        <v>34</v>
      </c>
      <c r="C144" s="3" t="s">
        <v>1150</v>
      </c>
      <c r="D144" s="3" t="s">
        <v>1151</v>
      </c>
      <c r="E144" s="3" t="s">
        <v>24</v>
      </c>
    </row>
    <row r="145" spans="1:5" x14ac:dyDescent="0.3">
      <c r="A145" s="3" t="s">
        <v>24</v>
      </c>
      <c r="B145" s="3" t="s">
        <v>34</v>
      </c>
      <c r="C145" s="3" t="s">
        <v>1152</v>
      </c>
      <c r="D145" s="3" t="s">
        <v>1153</v>
      </c>
      <c r="E145" s="3" t="s">
        <v>24</v>
      </c>
    </row>
    <row r="146" spans="1:5" x14ac:dyDescent="0.3">
      <c r="A146" s="3" t="s">
        <v>24</v>
      </c>
      <c r="B146" s="3" t="s">
        <v>34</v>
      </c>
      <c r="C146" s="3" t="s">
        <v>1154</v>
      </c>
      <c r="D146" s="3" t="s">
        <v>1155</v>
      </c>
      <c r="E146" s="3" t="s">
        <v>24</v>
      </c>
    </row>
    <row r="147" spans="1:5" x14ac:dyDescent="0.3">
      <c r="A147" s="3" t="s">
        <v>24</v>
      </c>
      <c r="B147" s="3" t="s">
        <v>34</v>
      </c>
      <c r="C147" s="3" t="s">
        <v>1156</v>
      </c>
      <c r="D147" s="3" t="s">
        <v>1157</v>
      </c>
      <c r="E147" s="3" t="s">
        <v>24</v>
      </c>
    </row>
    <row r="148" spans="1:5" x14ac:dyDescent="0.3">
      <c r="A148" s="3" t="s">
        <v>24</v>
      </c>
      <c r="B148" s="3" t="s">
        <v>34</v>
      </c>
      <c r="C148" s="3" t="s">
        <v>1158</v>
      </c>
      <c r="D148" s="3" t="s">
        <v>1159</v>
      </c>
      <c r="E148" s="3" t="s">
        <v>24</v>
      </c>
    </row>
    <row r="149" spans="1:5" x14ac:dyDescent="0.3">
      <c r="A149" s="3" t="s">
        <v>24</v>
      </c>
      <c r="B149" s="3" t="s">
        <v>34</v>
      </c>
      <c r="C149" s="3" t="s">
        <v>1160</v>
      </c>
      <c r="D149" s="3" t="s">
        <v>1161</v>
      </c>
      <c r="E149" s="3" t="s">
        <v>24</v>
      </c>
    </row>
    <row r="150" spans="1:5" x14ac:dyDescent="0.3">
      <c r="A150" s="3" t="s">
        <v>24</v>
      </c>
      <c r="B150" s="3" t="s">
        <v>34</v>
      </c>
      <c r="C150" s="3" t="s">
        <v>1162</v>
      </c>
      <c r="D150" s="3" t="s">
        <v>1163</v>
      </c>
      <c r="E150" s="3" t="s">
        <v>24</v>
      </c>
    </row>
    <row r="151" spans="1:5" x14ac:dyDescent="0.3">
      <c r="A151" s="3" t="s">
        <v>24</v>
      </c>
      <c r="B151" s="3" t="s">
        <v>34</v>
      </c>
      <c r="C151" s="3" t="s">
        <v>1164</v>
      </c>
      <c r="D151" s="3" t="s">
        <v>1165</v>
      </c>
      <c r="E151" s="3" t="s">
        <v>24</v>
      </c>
    </row>
    <row r="152" spans="1:5" x14ac:dyDescent="0.3">
      <c r="A152" s="3" t="s">
        <v>24</v>
      </c>
      <c r="B152" s="3" t="s">
        <v>34</v>
      </c>
      <c r="C152" s="3" t="s">
        <v>1166</v>
      </c>
      <c r="D152" s="3" t="s">
        <v>1167</v>
      </c>
      <c r="E152" s="3" t="s">
        <v>24</v>
      </c>
    </row>
    <row r="153" spans="1:5" x14ac:dyDescent="0.3">
      <c r="A153" s="3" t="s">
        <v>24</v>
      </c>
      <c r="B153" s="3" t="s">
        <v>34</v>
      </c>
      <c r="C153" s="3" t="s">
        <v>1168</v>
      </c>
      <c r="D153" s="3" t="s">
        <v>1169</v>
      </c>
      <c r="E153" s="3" t="s">
        <v>24</v>
      </c>
    </row>
    <row r="154" spans="1:5" x14ac:dyDescent="0.3">
      <c r="A154" s="3" t="s">
        <v>24</v>
      </c>
      <c r="B154" s="3" t="s">
        <v>34</v>
      </c>
      <c r="C154" s="3" t="s">
        <v>1170</v>
      </c>
      <c r="D154" s="3" t="s">
        <v>1171</v>
      </c>
      <c r="E154" s="3" t="s">
        <v>24</v>
      </c>
    </row>
    <row r="155" spans="1:5" x14ac:dyDescent="0.3">
      <c r="A155" s="3" t="s">
        <v>24</v>
      </c>
      <c r="B155" s="3" t="s">
        <v>40</v>
      </c>
      <c r="C155" s="3" t="s">
        <v>1172</v>
      </c>
      <c r="D155" s="3" t="s">
        <v>1173</v>
      </c>
      <c r="E155" s="3" t="s">
        <v>24</v>
      </c>
    </row>
    <row r="156" spans="1:5" x14ac:dyDescent="0.3">
      <c r="A156" s="3" t="s">
        <v>24</v>
      </c>
      <c r="B156" s="3" t="s">
        <v>196</v>
      </c>
      <c r="C156" s="3" t="s">
        <v>1174</v>
      </c>
      <c r="D156" s="3" t="s">
        <v>1175</v>
      </c>
      <c r="E156" s="3" t="s">
        <v>24</v>
      </c>
    </row>
    <row r="157" spans="1:5" x14ac:dyDescent="0.3">
      <c r="A157" s="3" t="s">
        <v>24</v>
      </c>
      <c r="B157" s="3" t="s">
        <v>34</v>
      </c>
      <c r="C157" s="3" t="s">
        <v>1176</v>
      </c>
      <c r="D157" s="3" t="s">
        <v>1177</v>
      </c>
      <c r="E157" s="3" t="s">
        <v>24</v>
      </c>
    </row>
    <row r="158" spans="1:5" x14ac:dyDescent="0.3">
      <c r="A158" s="3" t="s">
        <v>24</v>
      </c>
      <c r="B158" s="3" t="s">
        <v>815</v>
      </c>
      <c r="C158" s="3" t="s">
        <v>1178</v>
      </c>
      <c r="D158" s="3" t="s">
        <v>1179</v>
      </c>
      <c r="E158" s="3" t="s">
        <v>24</v>
      </c>
    </row>
    <row r="159" spans="1:5" x14ac:dyDescent="0.3">
      <c r="A159" s="3" t="s">
        <v>24</v>
      </c>
      <c r="B159" s="3" t="s">
        <v>105</v>
      </c>
      <c r="C159" s="3" t="s">
        <v>1180</v>
      </c>
      <c r="D159" s="3" t="s">
        <v>1181</v>
      </c>
      <c r="E159" s="3" t="s">
        <v>24</v>
      </c>
    </row>
    <row r="160" spans="1:5" x14ac:dyDescent="0.3">
      <c r="A160" s="3" t="s">
        <v>24</v>
      </c>
      <c r="B160" s="3" t="s">
        <v>40</v>
      </c>
      <c r="C160" s="3" t="s">
        <v>1182</v>
      </c>
      <c r="D160" s="3" t="s">
        <v>1183</v>
      </c>
      <c r="E160" s="3" t="s">
        <v>1184</v>
      </c>
    </row>
    <row r="161" spans="1:5" x14ac:dyDescent="0.3">
      <c r="A161" s="3" t="s">
        <v>24</v>
      </c>
      <c r="B161" s="3" t="s">
        <v>40</v>
      </c>
      <c r="C161" s="3" t="s">
        <v>1185</v>
      </c>
      <c r="D161" s="3" t="s">
        <v>1186</v>
      </c>
      <c r="E161" s="3" t="s">
        <v>1184</v>
      </c>
    </row>
    <row r="162" spans="1:5" x14ac:dyDescent="0.3">
      <c r="A162" s="3" t="s">
        <v>24</v>
      </c>
      <c r="B162" s="3" t="s">
        <v>40</v>
      </c>
      <c r="C162" s="3" t="s">
        <v>1187</v>
      </c>
      <c r="D162" s="3" t="s">
        <v>1188</v>
      </c>
      <c r="E162" s="3" t="s">
        <v>1184</v>
      </c>
    </row>
    <row r="163" spans="1:5" x14ac:dyDescent="0.3">
      <c r="A163" s="3" t="s">
        <v>24</v>
      </c>
      <c r="B163" s="3" t="s">
        <v>105</v>
      </c>
      <c r="C163" s="3" t="s">
        <v>1189</v>
      </c>
      <c r="D163" s="3" t="s">
        <v>1190</v>
      </c>
      <c r="E163" s="3" t="s">
        <v>1184</v>
      </c>
    </row>
    <row r="164" spans="1:5" x14ac:dyDescent="0.3">
      <c r="A164" s="3" t="s">
        <v>24</v>
      </c>
      <c r="B164" s="3" t="s">
        <v>40</v>
      </c>
      <c r="C164" s="3" t="s">
        <v>1191</v>
      </c>
      <c r="D164" s="3" t="s">
        <v>1192</v>
      </c>
      <c r="E164" s="3" t="s">
        <v>1184</v>
      </c>
    </row>
    <row r="165" spans="1:5" x14ac:dyDescent="0.3">
      <c r="A165" s="3" t="s">
        <v>24</v>
      </c>
      <c r="B165" s="3" t="s">
        <v>30</v>
      </c>
      <c r="C165" s="3" t="s">
        <v>1193</v>
      </c>
      <c r="D165" s="3" t="s">
        <v>1194</v>
      </c>
      <c r="E165" s="3" t="s">
        <v>1184</v>
      </c>
    </row>
    <row r="166" spans="1:5" x14ac:dyDescent="0.3">
      <c r="A166" s="3" t="s">
        <v>24</v>
      </c>
      <c r="B166" s="3" t="s">
        <v>815</v>
      </c>
      <c r="C166" s="3" t="s">
        <v>1195</v>
      </c>
      <c r="D166" s="3" t="s">
        <v>1196</v>
      </c>
      <c r="E166" s="3" t="s">
        <v>1184</v>
      </c>
    </row>
    <row r="167" spans="1:5" x14ac:dyDescent="0.3">
      <c r="A167" s="3" t="s">
        <v>24</v>
      </c>
      <c r="B167" s="3" t="s">
        <v>196</v>
      </c>
      <c r="C167" s="3" t="s">
        <v>1197</v>
      </c>
      <c r="D167" s="3" t="s">
        <v>1198</v>
      </c>
      <c r="E167" s="3" t="s">
        <v>1184</v>
      </c>
    </row>
    <row r="168" spans="1:5" x14ac:dyDescent="0.3">
      <c r="A168" s="3" t="s">
        <v>24</v>
      </c>
      <c r="B168" s="3" t="s">
        <v>34</v>
      </c>
      <c r="C168" s="3" t="s">
        <v>1199</v>
      </c>
      <c r="D168" s="3" t="s">
        <v>1200</v>
      </c>
      <c r="E168" s="3" t="s">
        <v>1184</v>
      </c>
    </row>
    <row r="169" spans="1:5" x14ac:dyDescent="0.3">
      <c r="A169" s="3" t="s">
        <v>24</v>
      </c>
      <c r="B169" s="3" t="s">
        <v>196</v>
      </c>
      <c r="C169" s="3" t="s">
        <v>1201</v>
      </c>
      <c r="D169" s="3" t="s">
        <v>1202</v>
      </c>
      <c r="E169" s="3" t="s">
        <v>1184</v>
      </c>
    </row>
    <row r="170" spans="1:5" x14ac:dyDescent="0.3">
      <c r="A170" s="3" t="s">
        <v>24</v>
      </c>
      <c r="B170" s="3" t="s">
        <v>228</v>
      </c>
      <c r="C170" s="3" t="s">
        <v>1203</v>
      </c>
      <c r="D170" s="3" t="s">
        <v>1204</v>
      </c>
      <c r="E170" s="3" t="s">
        <v>1184</v>
      </c>
    </row>
    <row r="171" spans="1:5" x14ac:dyDescent="0.3">
      <c r="A171" s="3" t="s">
        <v>24</v>
      </c>
      <c r="B171" s="3" t="s">
        <v>231</v>
      </c>
      <c r="C171" s="3" t="s">
        <v>1205</v>
      </c>
      <c r="D171" s="3" t="s">
        <v>1206</v>
      </c>
      <c r="E171" s="3" t="s">
        <v>1184</v>
      </c>
    </row>
    <row r="172" spans="1:5" x14ac:dyDescent="0.3">
      <c r="A172" s="3" t="s">
        <v>24</v>
      </c>
      <c r="B172" s="3" t="s">
        <v>815</v>
      </c>
      <c r="C172" s="3" t="s">
        <v>1207</v>
      </c>
      <c r="D172" s="3" t="s">
        <v>1208</v>
      </c>
      <c r="E172" s="3" t="s">
        <v>1184</v>
      </c>
    </row>
    <row r="173" spans="1:5" x14ac:dyDescent="0.3">
      <c r="A173" s="3" t="s">
        <v>24</v>
      </c>
      <c r="B173" s="3" t="s">
        <v>818</v>
      </c>
      <c r="C173" s="3" t="s">
        <v>1209</v>
      </c>
      <c r="D173" s="3" t="s">
        <v>1210</v>
      </c>
      <c r="E173" s="3" t="s">
        <v>1184</v>
      </c>
    </row>
    <row r="174" spans="1:5" x14ac:dyDescent="0.3">
      <c r="A174" s="3" t="s">
        <v>24</v>
      </c>
      <c r="B174" s="3" t="s">
        <v>30</v>
      </c>
      <c r="C174" s="3" t="s">
        <v>1211</v>
      </c>
      <c r="D174" s="3" t="s">
        <v>1212</v>
      </c>
      <c r="E174" s="3" t="s">
        <v>1184</v>
      </c>
    </row>
    <row r="175" spans="1:5" x14ac:dyDescent="0.3">
      <c r="A175" s="3" t="s">
        <v>24</v>
      </c>
      <c r="B175" s="3" t="s">
        <v>40</v>
      </c>
      <c r="C175" s="3" t="s">
        <v>1213</v>
      </c>
      <c r="D175" s="3" t="s">
        <v>1214</v>
      </c>
      <c r="E175" s="3" t="s">
        <v>1184</v>
      </c>
    </row>
    <row r="176" spans="1:5" x14ac:dyDescent="0.3">
      <c r="A176" s="3" t="s">
        <v>24</v>
      </c>
      <c r="B176" s="3" t="s">
        <v>815</v>
      </c>
      <c r="C176" s="3" t="s">
        <v>1215</v>
      </c>
      <c r="D176" s="3" t="s">
        <v>1216</v>
      </c>
      <c r="E176" s="3" t="s">
        <v>1184</v>
      </c>
    </row>
    <row r="177" spans="1:5" x14ac:dyDescent="0.3">
      <c r="A177" s="3" t="s">
        <v>24</v>
      </c>
      <c r="B177" s="3" t="s">
        <v>51</v>
      </c>
      <c r="C177" s="3" t="s">
        <v>285</v>
      </c>
      <c r="D177" s="3" t="s">
        <v>1217</v>
      </c>
      <c r="E177" s="3" t="s">
        <v>19</v>
      </c>
    </row>
    <row r="178" spans="1:5" x14ac:dyDescent="0.3">
      <c r="A178" s="3" t="s">
        <v>24</v>
      </c>
      <c r="B178" s="3" t="s">
        <v>51</v>
      </c>
      <c r="C178" s="3" t="s">
        <v>286</v>
      </c>
      <c r="D178" s="3" t="s">
        <v>1218</v>
      </c>
      <c r="E178" s="3" t="s">
        <v>19</v>
      </c>
    </row>
    <row r="179" spans="1:5" x14ac:dyDescent="0.3">
      <c r="A179" s="3" t="s">
        <v>24</v>
      </c>
      <c r="B179" s="3" t="s">
        <v>51</v>
      </c>
      <c r="C179" s="3" t="s">
        <v>287</v>
      </c>
      <c r="D179" s="3" t="s">
        <v>1219</v>
      </c>
      <c r="E179" s="3" t="s">
        <v>19</v>
      </c>
    </row>
    <row r="180" spans="1:5" x14ac:dyDescent="0.3">
      <c r="A180" s="3" t="s">
        <v>24</v>
      </c>
      <c r="B180" s="3" t="s">
        <v>51</v>
      </c>
      <c r="C180" s="3" t="s">
        <v>288</v>
      </c>
      <c r="D180" s="3" t="s">
        <v>1220</v>
      </c>
      <c r="E180" s="3" t="s">
        <v>19</v>
      </c>
    </row>
    <row r="181" spans="1:5" x14ac:dyDescent="0.3">
      <c r="A181" s="3" t="s">
        <v>24</v>
      </c>
      <c r="B181" s="3" t="s">
        <v>28</v>
      </c>
      <c r="C181" s="3" t="s">
        <v>29</v>
      </c>
      <c r="D181" s="3" t="s">
        <v>1221</v>
      </c>
      <c r="E181" s="3" t="s">
        <v>19</v>
      </c>
    </row>
    <row r="182" spans="1:5" x14ac:dyDescent="0.3">
      <c r="A182" s="3" t="s">
        <v>24</v>
      </c>
      <c r="B182" s="3" t="s">
        <v>30</v>
      </c>
      <c r="C182" s="3" t="s">
        <v>31</v>
      </c>
      <c r="D182" s="3" t="s">
        <v>1222</v>
      </c>
      <c r="E182" s="3" t="s">
        <v>19</v>
      </c>
    </row>
    <row r="183" spans="1:5" x14ac:dyDescent="0.3">
      <c r="A183" s="3" t="s">
        <v>24</v>
      </c>
      <c r="B183" s="3" t="s">
        <v>32</v>
      </c>
      <c r="C183" s="3" t="s">
        <v>33</v>
      </c>
      <c r="D183" s="3" t="s">
        <v>1223</v>
      </c>
      <c r="E183" s="3" t="s">
        <v>19</v>
      </c>
    </row>
    <row r="184" spans="1:5" x14ac:dyDescent="0.3">
      <c r="A184" s="3" t="s">
        <v>24</v>
      </c>
      <c r="B184" s="3" t="s">
        <v>34</v>
      </c>
      <c r="C184" s="3" t="s">
        <v>35</v>
      </c>
      <c r="D184" s="3" t="s">
        <v>1224</v>
      </c>
      <c r="E184" s="3" t="s">
        <v>19</v>
      </c>
    </row>
    <row r="185" spans="1:5" x14ac:dyDescent="0.3">
      <c r="A185" s="3" t="s">
        <v>24</v>
      </c>
      <c r="B185" s="3" t="s">
        <v>36</v>
      </c>
      <c r="C185" s="3" t="s">
        <v>37</v>
      </c>
      <c r="D185" s="3" t="s">
        <v>1225</v>
      </c>
      <c r="E185" s="3" t="s">
        <v>19</v>
      </c>
    </row>
    <row r="186" spans="1:5" x14ac:dyDescent="0.3">
      <c r="A186" s="3" t="s">
        <v>24</v>
      </c>
      <c r="B186" s="3" t="s">
        <v>38</v>
      </c>
      <c r="C186" s="3" t="s">
        <v>39</v>
      </c>
      <c r="D186" s="3" t="s">
        <v>1226</v>
      </c>
      <c r="E186" s="3" t="s">
        <v>19</v>
      </c>
    </row>
    <row r="187" spans="1:5" x14ac:dyDescent="0.3">
      <c r="A187" s="3" t="s">
        <v>24</v>
      </c>
      <c r="B187" s="3" t="s">
        <v>228</v>
      </c>
      <c r="C187" s="3" t="s">
        <v>291</v>
      </c>
      <c r="D187" s="3" t="s">
        <v>1227</v>
      </c>
      <c r="E187" s="3" t="s">
        <v>292</v>
      </c>
    </row>
    <row r="188" spans="1:5" x14ac:dyDescent="0.3">
      <c r="A188" s="3" t="s">
        <v>24</v>
      </c>
      <c r="B188" s="3" t="s">
        <v>196</v>
      </c>
      <c r="C188" s="3" t="s">
        <v>293</v>
      </c>
      <c r="D188" s="3" t="s">
        <v>1228</v>
      </c>
      <c r="E188" s="3" t="s">
        <v>292</v>
      </c>
    </row>
    <row r="189" spans="1:5" x14ac:dyDescent="0.3">
      <c r="A189" s="3" t="s">
        <v>295</v>
      </c>
      <c r="B189" s="3" t="s">
        <v>25</v>
      </c>
      <c r="C189" s="3" t="s">
        <v>296</v>
      </c>
      <c r="D189" s="3" t="s">
        <v>297</v>
      </c>
      <c r="E189" s="3" t="s">
        <v>20</v>
      </c>
    </row>
    <row r="190" spans="1:5" x14ac:dyDescent="0.3">
      <c r="A190" s="3" t="s">
        <v>295</v>
      </c>
      <c r="B190" s="3" t="s">
        <v>25</v>
      </c>
      <c r="C190" s="3" t="s">
        <v>298</v>
      </c>
      <c r="D190" s="3" t="s">
        <v>299</v>
      </c>
      <c r="E190" s="3" t="s">
        <v>20</v>
      </c>
    </row>
    <row r="191" spans="1:5" x14ac:dyDescent="0.3">
      <c r="A191" s="3" t="s">
        <v>295</v>
      </c>
      <c r="B191" s="3" t="s">
        <v>36</v>
      </c>
      <c r="C191" s="6" t="s">
        <v>300</v>
      </c>
      <c r="D191" s="3" t="s">
        <v>301</v>
      </c>
      <c r="E191" s="3" t="s">
        <v>17</v>
      </c>
    </row>
    <row r="192" spans="1:5" x14ac:dyDescent="0.3">
      <c r="A192" s="3" t="s">
        <v>295</v>
      </c>
      <c r="B192" s="3" t="s">
        <v>36</v>
      </c>
      <c r="C192" s="6" t="s">
        <v>1229</v>
      </c>
      <c r="D192" s="3" t="s">
        <v>301</v>
      </c>
      <c r="E192" s="3" t="s">
        <v>17</v>
      </c>
    </row>
    <row r="193" spans="1:5" x14ac:dyDescent="0.3">
      <c r="A193" s="3" t="s">
        <v>295</v>
      </c>
      <c r="B193" s="3" t="s">
        <v>36</v>
      </c>
      <c r="C193" s="6" t="s">
        <v>302</v>
      </c>
      <c r="D193" s="3" t="s">
        <v>303</v>
      </c>
      <c r="E193" s="3" t="s">
        <v>17</v>
      </c>
    </row>
    <row r="194" spans="1:5" x14ac:dyDescent="0.3">
      <c r="A194" s="3" t="s">
        <v>295</v>
      </c>
      <c r="B194" s="3" t="s">
        <v>36</v>
      </c>
      <c r="C194" s="6" t="s">
        <v>1230</v>
      </c>
      <c r="D194" s="3" t="s">
        <v>303</v>
      </c>
      <c r="E194" s="3" t="s">
        <v>17</v>
      </c>
    </row>
    <row r="195" spans="1:5" x14ac:dyDescent="0.3">
      <c r="A195" s="3" t="s">
        <v>295</v>
      </c>
      <c r="B195" s="3" t="s">
        <v>36</v>
      </c>
      <c r="C195" s="6" t="s">
        <v>304</v>
      </c>
      <c r="D195" s="3" t="s">
        <v>305</v>
      </c>
      <c r="E195" s="3" t="s">
        <v>17</v>
      </c>
    </row>
    <row r="196" spans="1:5" x14ac:dyDescent="0.3">
      <c r="A196" s="3" t="s">
        <v>295</v>
      </c>
      <c r="B196" s="3" t="s">
        <v>36</v>
      </c>
      <c r="C196" s="6" t="s">
        <v>1231</v>
      </c>
      <c r="D196" s="3" t="s">
        <v>305</v>
      </c>
      <c r="E196" s="3" t="s">
        <v>17</v>
      </c>
    </row>
    <row r="197" spans="1:5" x14ac:dyDescent="0.3">
      <c r="A197" s="3" t="s">
        <v>295</v>
      </c>
      <c r="B197" s="3" t="s">
        <v>36</v>
      </c>
      <c r="C197" s="6" t="s">
        <v>306</v>
      </c>
      <c r="D197" s="3" t="s">
        <v>307</v>
      </c>
      <c r="E197" s="3" t="s">
        <v>17</v>
      </c>
    </row>
    <row r="198" spans="1:5" x14ac:dyDescent="0.3">
      <c r="A198" s="3" t="s">
        <v>295</v>
      </c>
      <c r="B198" s="3" t="s">
        <v>36</v>
      </c>
      <c r="C198" s="6" t="s">
        <v>1232</v>
      </c>
      <c r="D198" s="3" t="s">
        <v>307</v>
      </c>
      <c r="E198" s="3" t="s">
        <v>17</v>
      </c>
    </row>
    <row r="199" spans="1:5" x14ac:dyDescent="0.3">
      <c r="A199" s="3" t="s">
        <v>295</v>
      </c>
      <c r="B199" s="3" t="s">
        <v>25</v>
      </c>
      <c r="C199" s="6" t="s">
        <v>308</v>
      </c>
      <c r="D199" s="3" t="s">
        <v>309</v>
      </c>
      <c r="E199" s="3" t="s">
        <v>17</v>
      </c>
    </row>
    <row r="200" spans="1:5" x14ac:dyDescent="0.3">
      <c r="A200" s="3" t="s">
        <v>295</v>
      </c>
      <c r="B200" s="3" t="s">
        <v>25</v>
      </c>
      <c r="C200" s="6" t="s">
        <v>1233</v>
      </c>
      <c r="D200" s="3" t="s">
        <v>309</v>
      </c>
      <c r="E200" s="3" t="s">
        <v>17</v>
      </c>
    </row>
    <row r="201" spans="1:5" x14ac:dyDescent="0.3">
      <c r="A201" s="3" t="s">
        <v>295</v>
      </c>
      <c r="B201" s="3" t="s">
        <v>36</v>
      </c>
      <c r="C201" s="6" t="s">
        <v>310</v>
      </c>
      <c r="D201" s="3" t="s">
        <v>311</v>
      </c>
      <c r="E201" s="3" t="s">
        <v>17</v>
      </c>
    </row>
    <row r="202" spans="1:5" x14ac:dyDescent="0.3">
      <c r="A202" s="3" t="s">
        <v>295</v>
      </c>
      <c r="B202" s="3" t="s">
        <v>36</v>
      </c>
      <c r="C202" s="6" t="s">
        <v>1234</v>
      </c>
      <c r="D202" s="3" t="s">
        <v>311</v>
      </c>
      <c r="E202" s="3" t="s">
        <v>17</v>
      </c>
    </row>
    <row r="203" spans="1:5" x14ac:dyDescent="0.3">
      <c r="A203" s="3" t="s">
        <v>295</v>
      </c>
      <c r="B203" s="3" t="s">
        <v>36</v>
      </c>
      <c r="C203" s="3" t="s">
        <v>312</v>
      </c>
      <c r="D203" s="3" t="s">
        <v>313</v>
      </c>
      <c r="E203" s="3" t="s">
        <v>17</v>
      </c>
    </row>
    <row r="204" spans="1:5" x14ac:dyDescent="0.3">
      <c r="A204" s="3" t="s">
        <v>295</v>
      </c>
      <c r="B204" s="3" t="s">
        <v>25</v>
      </c>
      <c r="C204" s="6" t="s">
        <v>314</v>
      </c>
      <c r="D204" s="3" t="s">
        <v>315</v>
      </c>
      <c r="E204" s="3" t="s">
        <v>17</v>
      </c>
    </row>
    <row r="205" spans="1:5" x14ac:dyDescent="0.3">
      <c r="A205" s="3" t="s">
        <v>295</v>
      </c>
      <c r="B205" s="3" t="s">
        <v>25</v>
      </c>
      <c r="C205" s="6" t="s">
        <v>1235</v>
      </c>
      <c r="D205" s="3" t="s">
        <v>315</v>
      </c>
      <c r="E205" s="3" t="s">
        <v>17</v>
      </c>
    </row>
    <row r="206" spans="1:5" x14ac:dyDescent="0.3">
      <c r="A206" s="3" t="s">
        <v>295</v>
      </c>
      <c r="B206" s="3" t="s">
        <v>25</v>
      </c>
      <c r="C206" s="3" t="s">
        <v>316</v>
      </c>
      <c r="D206" s="3" t="s">
        <v>317</v>
      </c>
      <c r="E206" s="3" t="s">
        <v>17</v>
      </c>
    </row>
    <row r="207" spans="1:5" x14ac:dyDescent="0.3">
      <c r="A207" s="3" t="s">
        <v>295</v>
      </c>
      <c r="B207" s="3" t="s">
        <v>36</v>
      </c>
      <c r="C207" s="6" t="s">
        <v>318</v>
      </c>
      <c r="D207" s="3" t="s">
        <v>319</v>
      </c>
      <c r="E207" s="3" t="s">
        <v>17</v>
      </c>
    </row>
    <row r="208" spans="1:5" x14ac:dyDescent="0.3">
      <c r="A208" s="3" t="s">
        <v>295</v>
      </c>
      <c r="B208" s="3" t="s">
        <v>36</v>
      </c>
      <c r="C208" s="6" t="s">
        <v>1236</v>
      </c>
      <c r="D208" s="3" t="s">
        <v>319</v>
      </c>
      <c r="E208" s="3" t="s">
        <v>17</v>
      </c>
    </row>
    <row r="209" spans="1:5" x14ac:dyDescent="0.3">
      <c r="A209" s="3" t="s">
        <v>295</v>
      </c>
      <c r="B209" s="3" t="s">
        <v>36</v>
      </c>
      <c r="C209" s="6" t="s">
        <v>320</v>
      </c>
      <c r="D209" s="3" t="s">
        <v>321</v>
      </c>
      <c r="E209" s="3" t="s">
        <v>17</v>
      </c>
    </row>
    <row r="210" spans="1:5" x14ac:dyDescent="0.3">
      <c r="A210" s="3" t="s">
        <v>295</v>
      </c>
      <c r="B210" s="3" t="s">
        <v>36</v>
      </c>
      <c r="C210" s="6" t="s">
        <v>1237</v>
      </c>
      <c r="D210" s="3" t="s">
        <v>321</v>
      </c>
      <c r="E210" s="3" t="s">
        <v>17</v>
      </c>
    </row>
    <row r="211" spans="1:5" x14ac:dyDescent="0.3">
      <c r="A211" s="3" t="s">
        <v>295</v>
      </c>
      <c r="B211" s="3" t="s">
        <v>36</v>
      </c>
      <c r="C211" s="3" t="s">
        <v>322</v>
      </c>
      <c r="D211" s="3" t="s">
        <v>323</v>
      </c>
      <c r="E211" s="3" t="s">
        <v>17</v>
      </c>
    </row>
    <row r="212" spans="1:5" x14ac:dyDescent="0.3">
      <c r="A212" s="3" t="s">
        <v>295</v>
      </c>
      <c r="B212" s="3" t="s">
        <v>36</v>
      </c>
      <c r="C212" s="6" t="s">
        <v>324</v>
      </c>
      <c r="D212" s="3" t="s">
        <v>325</v>
      </c>
      <c r="E212" s="3" t="s">
        <v>17</v>
      </c>
    </row>
    <row r="213" spans="1:5" x14ac:dyDescent="0.3">
      <c r="A213" s="3" t="s">
        <v>295</v>
      </c>
      <c r="B213" s="3" t="s">
        <v>36</v>
      </c>
      <c r="C213" s="6" t="s">
        <v>1238</v>
      </c>
      <c r="D213" s="3" t="s">
        <v>325</v>
      </c>
      <c r="E213" s="3" t="s">
        <v>17</v>
      </c>
    </row>
    <row r="214" spans="1:5" x14ac:dyDescent="0.3">
      <c r="A214" s="3" t="s">
        <v>295</v>
      </c>
      <c r="B214" s="3" t="s">
        <v>36</v>
      </c>
      <c r="C214" s="3" t="s">
        <v>326</v>
      </c>
      <c r="D214" s="3" t="s">
        <v>327</v>
      </c>
      <c r="E214" s="3" t="s">
        <v>17</v>
      </c>
    </row>
    <row r="215" spans="1:5" x14ac:dyDescent="0.3">
      <c r="A215" s="3" t="s">
        <v>295</v>
      </c>
      <c r="B215" s="3" t="s">
        <v>36</v>
      </c>
      <c r="C215" s="3" t="s">
        <v>328</v>
      </c>
      <c r="D215" s="3" t="s">
        <v>329</v>
      </c>
      <c r="E215" s="3" t="s">
        <v>17</v>
      </c>
    </row>
    <row r="216" spans="1:5" x14ac:dyDescent="0.3">
      <c r="A216" s="3" t="s">
        <v>295</v>
      </c>
      <c r="B216" s="3" t="s">
        <v>36</v>
      </c>
      <c r="C216" s="6" t="s">
        <v>330</v>
      </c>
      <c r="D216" s="3" t="s">
        <v>331</v>
      </c>
      <c r="E216" s="3" t="s">
        <v>17</v>
      </c>
    </row>
    <row r="217" spans="1:5" x14ac:dyDescent="0.3">
      <c r="A217" s="3" t="s">
        <v>295</v>
      </c>
      <c r="B217" s="3" t="s">
        <v>36</v>
      </c>
      <c r="C217" s="6" t="s">
        <v>1239</v>
      </c>
      <c r="D217" s="3" t="s">
        <v>331</v>
      </c>
      <c r="E217" s="3" t="s">
        <v>17</v>
      </c>
    </row>
    <row r="218" spans="1:5" x14ac:dyDescent="0.3">
      <c r="A218" s="3" t="s">
        <v>295</v>
      </c>
      <c r="B218" s="3" t="s">
        <v>36</v>
      </c>
      <c r="C218" s="3" t="s">
        <v>332</v>
      </c>
      <c r="D218" s="3" t="s">
        <v>333</v>
      </c>
      <c r="E218" s="3" t="s">
        <v>17</v>
      </c>
    </row>
    <row r="219" spans="1:5" x14ac:dyDescent="0.3">
      <c r="A219" s="3" t="s">
        <v>295</v>
      </c>
      <c r="B219" s="3" t="s">
        <v>36</v>
      </c>
      <c r="C219" s="7" t="s">
        <v>334</v>
      </c>
      <c r="D219" s="3" t="s">
        <v>335</v>
      </c>
      <c r="E219" s="3" t="s">
        <v>17</v>
      </c>
    </row>
    <row r="220" spans="1:5" x14ac:dyDescent="0.3">
      <c r="A220" s="3" t="s">
        <v>295</v>
      </c>
      <c r="B220" s="3" t="s">
        <v>1240</v>
      </c>
      <c r="C220" s="6" t="s">
        <v>1241</v>
      </c>
      <c r="D220" s="3" t="s">
        <v>335</v>
      </c>
      <c r="E220" s="3" t="s">
        <v>17</v>
      </c>
    </row>
    <row r="221" spans="1:5" x14ac:dyDescent="0.3">
      <c r="A221" s="3" t="s">
        <v>295</v>
      </c>
      <c r="B221" s="3" t="s">
        <v>36</v>
      </c>
      <c r="C221" s="3" t="s">
        <v>336</v>
      </c>
      <c r="D221" s="3" t="s">
        <v>337</v>
      </c>
      <c r="E221" s="3" t="s">
        <v>17</v>
      </c>
    </row>
    <row r="222" spans="1:5" x14ac:dyDescent="0.3">
      <c r="A222" s="3" t="s">
        <v>295</v>
      </c>
      <c r="B222" s="3" t="s">
        <v>25</v>
      </c>
      <c r="C222" s="6" t="s">
        <v>338</v>
      </c>
      <c r="D222" s="3" t="s">
        <v>339</v>
      </c>
      <c r="E222" s="3" t="s">
        <v>17</v>
      </c>
    </row>
    <row r="223" spans="1:5" x14ac:dyDescent="0.3">
      <c r="A223" s="3" t="s">
        <v>295</v>
      </c>
      <c r="B223" s="3" t="s">
        <v>25</v>
      </c>
      <c r="C223" s="6" t="s">
        <v>1242</v>
      </c>
      <c r="D223" s="3" t="s">
        <v>339</v>
      </c>
      <c r="E223" s="3" t="s">
        <v>17</v>
      </c>
    </row>
    <row r="224" spans="1:5" x14ac:dyDescent="0.3">
      <c r="A224" s="3" t="s">
        <v>295</v>
      </c>
      <c r="B224" s="3" t="s">
        <v>25</v>
      </c>
      <c r="C224" s="6" t="s">
        <v>340</v>
      </c>
      <c r="D224" s="3" t="s">
        <v>341</v>
      </c>
      <c r="E224" s="3" t="s">
        <v>17</v>
      </c>
    </row>
    <row r="225" spans="1:5" x14ac:dyDescent="0.3">
      <c r="A225" s="3" t="s">
        <v>295</v>
      </c>
      <c r="B225" s="3" t="s">
        <v>25</v>
      </c>
      <c r="C225" s="6" t="s">
        <v>1243</v>
      </c>
      <c r="D225" s="3" t="s">
        <v>341</v>
      </c>
      <c r="E225" s="3" t="s">
        <v>17</v>
      </c>
    </row>
    <row r="226" spans="1:5" x14ac:dyDescent="0.3">
      <c r="A226" s="3" t="s">
        <v>295</v>
      </c>
      <c r="B226" s="3" t="s">
        <v>36</v>
      </c>
      <c r="C226" s="6" t="s">
        <v>342</v>
      </c>
      <c r="D226" s="3" t="s">
        <v>343</v>
      </c>
      <c r="E226" s="3" t="s">
        <v>17</v>
      </c>
    </row>
    <row r="227" spans="1:5" x14ac:dyDescent="0.3">
      <c r="A227" s="3" t="s">
        <v>295</v>
      </c>
      <c r="B227" s="3" t="s">
        <v>36</v>
      </c>
      <c r="C227" s="6" t="s">
        <v>1244</v>
      </c>
      <c r="D227" s="3" t="s">
        <v>343</v>
      </c>
      <c r="E227" s="3" t="s">
        <v>17</v>
      </c>
    </row>
    <row r="228" spans="1:5" x14ac:dyDescent="0.3">
      <c r="A228" s="3" t="s">
        <v>295</v>
      </c>
      <c r="B228" s="3" t="s">
        <v>25</v>
      </c>
      <c r="C228" s="3" t="s">
        <v>344</v>
      </c>
      <c r="D228" s="3" t="s">
        <v>345</v>
      </c>
      <c r="E228" s="3" t="s">
        <v>17</v>
      </c>
    </row>
    <row r="229" spans="1:5" x14ac:dyDescent="0.3">
      <c r="A229" s="3" t="s">
        <v>295</v>
      </c>
      <c r="B229" s="3" t="s">
        <v>25</v>
      </c>
      <c r="C229" s="6" t="s">
        <v>346</v>
      </c>
      <c r="D229" s="3" t="s">
        <v>347</v>
      </c>
      <c r="E229" s="3" t="s">
        <v>17</v>
      </c>
    </row>
    <row r="230" spans="1:5" x14ac:dyDescent="0.3">
      <c r="A230" s="3" t="s">
        <v>295</v>
      </c>
      <c r="B230" s="3" t="s">
        <v>25</v>
      </c>
      <c r="C230" s="6" t="s">
        <v>1245</v>
      </c>
      <c r="D230" s="3" t="s">
        <v>347</v>
      </c>
      <c r="E230" s="3" t="s">
        <v>17</v>
      </c>
    </row>
    <row r="231" spans="1:5" x14ac:dyDescent="0.3">
      <c r="A231" s="3" t="s">
        <v>295</v>
      </c>
      <c r="B231" s="3" t="s">
        <v>36</v>
      </c>
      <c r="C231" s="3" t="s">
        <v>348</v>
      </c>
      <c r="D231" s="3" t="s">
        <v>349</v>
      </c>
      <c r="E231" s="3" t="s">
        <v>17</v>
      </c>
    </row>
    <row r="232" spans="1:5" x14ac:dyDescent="0.3">
      <c r="A232" s="3" t="s">
        <v>295</v>
      </c>
      <c r="B232" s="3" t="s">
        <v>36</v>
      </c>
      <c r="C232" s="3" t="s">
        <v>350</v>
      </c>
      <c r="D232" s="3" t="s">
        <v>351</v>
      </c>
      <c r="E232" s="3" t="s">
        <v>17</v>
      </c>
    </row>
    <row r="233" spans="1:5" x14ac:dyDescent="0.3">
      <c r="A233" s="3" t="s">
        <v>295</v>
      </c>
      <c r="B233" s="3" t="s">
        <v>44</v>
      </c>
      <c r="C233" s="6" t="s">
        <v>352</v>
      </c>
      <c r="D233" s="3" t="s">
        <v>353</v>
      </c>
      <c r="E233" s="3" t="s">
        <v>17</v>
      </c>
    </row>
    <row r="234" spans="1:5" x14ac:dyDescent="0.3">
      <c r="A234" s="3" t="s">
        <v>295</v>
      </c>
      <c r="B234" s="3" t="s">
        <v>44</v>
      </c>
      <c r="C234" s="6" t="s">
        <v>1246</v>
      </c>
      <c r="D234" s="3" t="s">
        <v>353</v>
      </c>
      <c r="E234" s="3" t="s">
        <v>17</v>
      </c>
    </row>
    <row r="235" spans="1:5" x14ac:dyDescent="0.3">
      <c r="A235" s="3" t="s">
        <v>295</v>
      </c>
      <c r="B235" s="3" t="s">
        <v>44</v>
      </c>
      <c r="C235" s="6" t="s">
        <v>354</v>
      </c>
      <c r="D235" s="3" t="s">
        <v>355</v>
      </c>
      <c r="E235" s="3" t="s">
        <v>17</v>
      </c>
    </row>
    <row r="236" spans="1:5" x14ac:dyDescent="0.3">
      <c r="A236" s="3" t="s">
        <v>295</v>
      </c>
      <c r="B236" s="3" t="s">
        <v>44</v>
      </c>
      <c r="C236" s="6" t="s">
        <v>1247</v>
      </c>
      <c r="D236" s="3" t="s">
        <v>355</v>
      </c>
      <c r="E236" s="3" t="s">
        <v>17</v>
      </c>
    </row>
    <row r="237" spans="1:5" x14ac:dyDescent="0.3">
      <c r="A237" s="3" t="s">
        <v>295</v>
      </c>
      <c r="B237" s="3" t="s">
        <v>25</v>
      </c>
      <c r="C237" s="6" t="s">
        <v>356</v>
      </c>
      <c r="D237" s="3" t="s">
        <v>357</v>
      </c>
      <c r="E237" s="3" t="s">
        <v>17</v>
      </c>
    </row>
    <row r="238" spans="1:5" x14ac:dyDescent="0.3">
      <c r="A238" s="3" t="s">
        <v>295</v>
      </c>
      <c r="B238" s="3" t="s">
        <v>25</v>
      </c>
      <c r="C238" s="6" t="s">
        <v>1248</v>
      </c>
      <c r="D238" s="3" t="s">
        <v>357</v>
      </c>
      <c r="E238" s="3" t="s">
        <v>17</v>
      </c>
    </row>
    <row r="239" spans="1:5" x14ac:dyDescent="0.3">
      <c r="A239" s="3" t="s">
        <v>295</v>
      </c>
      <c r="B239" s="3" t="s">
        <v>44</v>
      </c>
      <c r="C239" s="6" t="s">
        <v>358</v>
      </c>
      <c r="D239" s="3" t="s">
        <v>359</v>
      </c>
      <c r="E239" s="3" t="s">
        <v>17</v>
      </c>
    </row>
    <row r="240" spans="1:5" x14ac:dyDescent="0.3">
      <c r="A240" s="3" t="s">
        <v>295</v>
      </c>
      <c r="B240" s="3" t="s">
        <v>44</v>
      </c>
      <c r="C240" s="6" t="s">
        <v>1249</v>
      </c>
      <c r="D240" s="3" t="s">
        <v>359</v>
      </c>
      <c r="E240" s="3" t="s">
        <v>17</v>
      </c>
    </row>
    <row r="241" spans="1:5" x14ac:dyDescent="0.3">
      <c r="A241" s="3" t="s">
        <v>295</v>
      </c>
      <c r="B241" s="3" t="s">
        <v>44</v>
      </c>
      <c r="C241" s="6" t="s">
        <v>360</v>
      </c>
      <c r="D241" s="3" t="s">
        <v>361</v>
      </c>
      <c r="E241" s="3" t="s">
        <v>17</v>
      </c>
    </row>
    <row r="242" spans="1:5" x14ac:dyDescent="0.3">
      <c r="A242" s="3" t="s">
        <v>295</v>
      </c>
      <c r="B242" s="3" t="s">
        <v>44</v>
      </c>
      <c r="C242" s="6" t="s">
        <v>1250</v>
      </c>
      <c r="D242" s="3" t="s">
        <v>361</v>
      </c>
      <c r="E242" s="3" t="s">
        <v>17</v>
      </c>
    </row>
    <row r="243" spans="1:5" x14ac:dyDescent="0.3">
      <c r="A243" s="3" t="s">
        <v>295</v>
      </c>
      <c r="B243" s="3" t="s">
        <v>44</v>
      </c>
      <c r="C243" s="6" t="s">
        <v>362</v>
      </c>
      <c r="D243" s="3" t="s">
        <v>363</v>
      </c>
      <c r="E243" s="3" t="s">
        <v>17</v>
      </c>
    </row>
    <row r="244" spans="1:5" x14ac:dyDescent="0.3">
      <c r="A244" s="3" t="s">
        <v>295</v>
      </c>
      <c r="B244" s="3" t="s">
        <v>44</v>
      </c>
      <c r="C244" s="6" t="s">
        <v>1251</v>
      </c>
      <c r="D244" s="3" t="s">
        <v>363</v>
      </c>
      <c r="E244" s="3" t="s">
        <v>17</v>
      </c>
    </row>
    <row r="245" spans="1:5" x14ac:dyDescent="0.3">
      <c r="A245" s="3" t="s">
        <v>295</v>
      </c>
      <c r="B245" s="3" t="s">
        <v>36</v>
      </c>
      <c r="C245" s="6" t="s">
        <v>364</v>
      </c>
      <c r="D245" s="3" t="s">
        <v>365</v>
      </c>
      <c r="E245" s="3" t="s">
        <v>17</v>
      </c>
    </row>
    <row r="246" spans="1:5" x14ac:dyDescent="0.3">
      <c r="A246" s="3" t="s">
        <v>295</v>
      </c>
      <c r="B246" s="3" t="s">
        <v>36</v>
      </c>
      <c r="C246" s="6" t="s">
        <v>1252</v>
      </c>
      <c r="D246" s="3" t="s">
        <v>365</v>
      </c>
      <c r="E246" s="3" t="s">
        <v>17</v>
      </c>
    </row>
    <row r="247" spans="1:5" x14ac:dyDescent="0.3">
      <c r="A247" s="3" t="s">
        <v>295</v>
      </c>
      <c r="B247" s="3" t="s">
        <v>96</v>
      </c>
      <c r="C247" s="6" t="s">
        <v>366</v>
      </c>
      <c r="D247" s="3" t="s">
        <v>367</v>
      </c>
      <c r="E247" s="3" t="s">
        <v>17</v>
      </c>
    </row>
    <row r="248" spans="1:5" x14ac:dyDescent="0.3">
      <c r="A248" s="3" t="s">
        <v>295</v>
      </c>
      <c r="B248" s="3" t="s">
        <v>96</v>
      </c>
      <c r="C248" s="6" t="s">
        <v>1253</v>
      </c>
      <c r="D248" s="3" t="s">
        <v>367</v>
      </c>
      <c r="E248" s="3" t="s">
        <v>17</v>
      </c>
    </row>
    <row r="249" spans="1:5" x14ac:dyDescent="0.3">
      <c r="A249" s="3" t="s">
        <v>295</v>
      </c>
      <c r="B249" s="3" t="s">
        <v>96</v>
      </c>
      <c r="C249" s="3" t="s">
        <v>368</v>
      </c>
      <c r="D249" s="3" t="s">
        <v>369</v>
      </c>
      <c r="E249" s="3" t="s">
        <v>17</v>
      </c>
    </row>
    <row r="250" spans="1:5" x14ac:dyDescent="0.3">
      <c r="A250" s="3" t="s">
        <v>295</v>
      </c>
      <c r="B250" s="3" t="s">
        <v>96</v>
      </c>
      <c r="C250" s="6" t="s">
        <v>370</v>
      </c>
      <c r="D250" s="3" t="s">
        <v>371</v>
      </c>
      <c r="E250" s="3" t="s">
        <v>17</v>
      </c>
    </row>
    <row r="251" spans="1:5" x14ac:dyDescent="0.3">
      <c r="A251" s="3" t="s">
        <v>295</v>
      </c>
      <c r="B251" s="3" t="s">
        <v>96</v>
      </c>
      <c r="C251" s="6" t="s">
        <v>1254</v>
      </c>
      <c r="D251" s="3" t="s">
        <v>371</v>
      </c>
      <c r="E251" s="3" t="s">
        <v>17</v>
      </c>
    </row>
    <row r="252" spans="1:5" x14ac:dyDescent="0.3">
      <c r="A252" s="3" t="s">
        <v>295</v>
      </c>
      <c r="B252" s="3" t="s">
        <v>96</v>
      </c>
      <c r="C252" s="6" t="s">
        <v>372</v>
      </c>
      <c r="D252" s="3" t="s">
        <v>373</v>
      </c>
      <c r="E252" s="3" t="s">
        <v>17</v>
      </c>
    </row>
    <row r="253" spans="1:5" x14ac:dyDescent="0.3">
      <c r="A253" s="3" t="s">
        <v>295</v>
      </c>
      <c r="B253" s="3" t="s">
        <v>96</v>
      </c>
      <c r="C253" s="6" t="s">
        <v>1255</v>
      </c>
      <c r="D253" s="3" t="s">
        <v>373</v>
      </c>
      <c r="E253" s="3" t="s">
        <v>17</v>
      </c>
    </row>
    <row r="254" spans="1:5" x14ac:dyDescent="0.3">
      <c r="A254" s="3" t="s">
        <v>295</v>
      </c>
      <c r="B254" s="3" t="s">
        <v>96</v>
      </c>
      <c r="C254" s="6" t="s">
        <v>374</v>
      </c>
      <c r="D254" s="3" t="s">
        <v>375</v>
      </c>
      <c r="E254" s="3" t="s">
        <v>17</v>
      </c>
    </row>
    <row r="255" spans="1:5" x14ac:dyDescent="0.3">
      <c r="A255" s="3" t="s">
        <v>295</v>
      </c>
      <c r="B255" s="3" t="s">
        <v>96</v>
      </c>
      <c r="C255" s="6" t="s">
        <v>1256</v>
      </c>
      <c r="D255" s="3" t="s">
        <v>375</v>
      </c>
      <c r="E255" s="3" t="s">
        <v>17</v>
      </c>
    </row>
    <row r="256" spans="1:5" x14ac:dyDescent="0.3">
      <c r="A256" s="3" t="s">
        <v>295</v>
      </c>
      <c r="B256" s="3" t="s">
        <v>96</v>
      </c>
      <c r="C256" s="6" t="s">
        <v>376</v>
      </c>
      <c r="D256" s="3" t="s">
        <v>377</v>
      </c>
      <c r="E256" s="3" t="s">
        <v>17</v>
      </c>
    </row>
    <row r="257" spans="1:5" x14ac:dyDescent="0.3">
      <c r="A257" s="3" t="s">
        <v>295</v>
      </c>
      <c r="B257" s="3" t="s">
        <v>96</v>
      </c>
      <c r="C257" s="6" t="s">
        <v>1257</v>
      </c>
      <c r="D257" s="3" t="s">
        <v>377</v>
      </c>
      <c r="E257" s="3" t="s">
        <v>17</v>
      </c>
    </row>
    <row r="258" spans="1:5" x14ac:dyDescent="0.3">
      <c r="A258" s="3" t="s">
        <v>295</v>
      </c>
      <c r="B258" s="3" t="s">
        <v>25</v>
      </c>
      <c r="C258" s="6" t="s">
        <v>378</v>
      </c>
      <c r="D258" s="3" t="s">
        <v>379</v>
      </c>
      <c r="E258" s="3" t="s">
        <v>17</v>
      </c>
    </row>
    <row r="259" spans="1:5" x14ac:dyDescent="0.3">
      <c r="A259" s="3" t="s">
        <v>295</v>
      </c>
      <c r="B259" s="3" t="s">
        <v>25</v>
      </c>
      <c r="C259" s="6" t="s">
        <v>1258</v>
      </c>
      <c r="D259" s="3" t="s">
        <v>379</v>
      </c>
      <c r="E259" s="3" t="s">
        <v>17</v>
      </c>
    </row>
    <row r="260" spans="1:5" x14ac:dyDescent="0.3">
      <c r="A260" s="3" t="s">
        <v>295</v>
      </c>
      <c r="B260" s="3" t="s">
        <v>25</v>
      </c>
      <c r="C260" s="7" t="s">
        <v>380</v>
      </c>
      <c r="D260" s="3" t="s">
        <v>381</v>
      </c>
      <c r="E260" s="3" t="s">
        <v>17</v>
      </c>
    </row>
    <row r="261" spans="1:5" x14ac:dyDescent="0.3">
      <c r="A261" s="3" t="s">
        <v>295</v>
      </c>
      <c r="B261" s="3" t="s">
        <v>1240</v>
      </c>
      <c r="C261" s="6" t="s">
        <v>1259</v>
      </c>
      <c r="D261" s="3" t="s">
        <v>381</v>
      </c>
      <c r="E261" s="3" t="s">
        <v>17</v>
      </c>
    </row>
    <row r="262" spans="1:5" x14ac:dyDescent="0.3">
      <c r="A262" s="3" t="s">
        <v>295</v>
      </c>
      <c r="B262" s="3" t="s">
        <v>25</v>
      </c>
      <c r="C262" s="7" t="s">
        <v>382</v>
      </c>
      <c r="D262" s="3" t="s">
        <v>383</v>
      </c>
      <c r="E262" s="3" t="s">
        <v>17</v>
      </c>
    </row>
    <row r="263" spans="1:5" x14ac:dyDescent="0.3">
      <c r="A263" s="3" t="s">
        <v>295</v>
      </c>
      <c r="B263" s="3" t="s">
        <v>1240</v>
      </c>
      <c r="C263" s="6" t="s">
        <v>1260</v>
      </c>
      <c r="D263" s="3" t="s">
        <v>383</v>
      </c>
      <c r="E263" s="3" t="s">
        <v>17</v>
      </c>
    </row>
    <row r="264" spans="1:5" x14ac:dyDescent="0.3">
      <c r="A264" s="3" t="s">
        <v>295</v>
      </c>
      <c r="B264" s="3" t="s">
        <v>228</v>
      </c>
      <c r="C264" s="3" t="s">
        <v>384</v>
      </c>
      <c r="D264" s="3" t="s">
        <v>385</v>
      </c>
      <c r="E264" s="3" t="s">
        <v>17</v>
      </c>
    </row>
    <row r="265" spans="1:5" x14ac:dyDescent="0.3">
      <c r="A265" s="3" t="s">
        <v>295</v>
      </c>
      <c r="B265" s="3" t="s">
        <v>228</v>
      </c>
      <c r="C265" s="6" t="s">
        <v>386</v>
      </c>
      <c r="D265" s="3" t="s">
        <v>387</v>
      </c>
      <c r="E265" s="3" t="s">
        <v>17</v>
      </c>
    </row>
    <row r="266" spans="1:5" x14ac:dyDescent="0.3">
      <c r="A266" s="3" t="s">
        <v>295</v>
      </c>
      <c r="B266" s="3" t="s">
        <v>228</v>
      </c>
      <c r="C266" s="6" t="s">
        <v>1261</v>
      </c>
      <c r="D266" s="3" t="s">
        <v>387</v>
      </c>
      <c r="E266" s="3" t="s">
        <v>17</v>
      </c>
    </row>
    <row r="267" spans="1:5" x14ac:dyDescent="0.3">
      <c r="A267" s="3" t="s">
        <v>295</v>
      </c>
      <c r="B267" s="3" t="s">
        <v>40</v>
      </c>
      <c r="C267" s="3" t="s">
        <v>388</v>
      </c>
      <c r="D267" s="3" t="s">
        <v>389</v>
      </c>
      <c r="E267" s="3" t="s">
        <v>17</v>
      </c>
    </row>
    <row r="268" spans="1:5" x14ac:dyDescent="0.3">
      <c r="A268" s="3" t="s">
        <v>295</v>
      </c>
      <c r="B268" s="3" t="s">
        <v>25</v>
      </c>
      <c r="C268" s="6" t="s">
        <v>390</v>
      </c>
      <c r="D268" s="3" t="s">
        <v>391</v>
      </c>
      <c r="E268" s="3" t="s">
        <v>17</v>
      </c>
    </row>
    <row r="269" spans="1:5" x14ac:dyDescent="0.3">
      <c r="A269" s="3" t="s">
        <v>295</v>
      </c>
      <c r="B269" s="3" t="s">
        <v>25</v>
      </c>
      <c r="C269" s="6" t="s">
        <v>1262</v>
      </c>
      <c r="D269" s="3" t="s">
        <v>391</v>
      </c>
      <c r="E269" s="3" t="s">
        <v>17</v>
      </c>
    </row>
    <row r="270" spans="1:5" x14ac:dyDescent="0.3">
      <c r="A270" s="3" t="s">
        <v>295</v>
      </c>
      <c r="B270" s="3" t="s">
        <v>36</v>
      </c>
      <c r="C270" s="6" t="s">
        <v>392</v>
      </c>
      <c r="D270" s="3" t="s">
        <v>393</v>
      </c>
      <c r="E270" s="3" t="s">
        <v>17</v>
      </c>
    </row>
    <row r="271" spans="1:5" x14ac:dyDescent="0.3">
      <c r="A271" s="3" t="s">
        <v>295</v>
      </c>
      <c r="B271" s="3" t="s">
        <v>36</v>
      </c>
      <c r="C271" s="6" t="s">
        <v>1263</v>
      </c>
      <c r="D271" s="3" t="s">
        <v>393</v>
      </c>
      <c r="E271" s="3" t="s">
        <v>17</v>
      </c>
    </row>
    <row r="272" spans="1:5" x14ac:dyDescent="0.3">
      <c r="A272" s="3" t="s">
        <v>295</v>
      </c>
      <c r="B272" s="3" t="s">
        <v>25</v>
      </c>
      <c r="C272" s="6" t="s">
        <v>394</v>
      </c>
      <c r="D272" s="3" t="s">
        <v>395</v>
      </c>
      <c r="E272" s="3" t="s">
        <v>17</v>
      </c>
    </row>
    <row r="273" spans="1:5" x14ac:dyDescent="0.3">
      <c r="A273" s="3" t="s">
        <v>295</v>
      </c>
      <c r="B273" s="3" t="s">
        <v>25</v>
      </c>
      <c r="C273" s="6" t="s">
        <v>1264</v>
      </c>
      <c r="D273" s="3" t="s">
        <v>395</v>
      </c>
      <c r="E273" s="3" t="s">
        <v>17</v>
      </c>
    </row>
    <row r="274" spans="1:5" x14ac:dyDescent="0.3">
      <c r="A274" s="3" t="s">
        <v>295</v>
      </c>
      <c r="B274" s="3" t="s">
        <v>25</v>
      </c>
      <c r="C274" s="6" t="s">
        <v>1265</v>
      </c>
      <c r="D274" s="3" t="s">
        <v>1266</v>
      </c>
      <c r="E274" s="3" t="s">
        <v>17</v>
      </c>
    </row>
    <row r="275" spans="1:5" x14ac:dyDescent="0.3">
      <c r="A275" s="3" t="s">
        <v>295</v>
      </c>
      <c r="B275" s="3" t="s">
        <v>25</v>
      </c>
      <c r="C275" s="6" t="s">
        <v>1267</v>
      </c>
      <c r="D275" s="3" t="s">
        <v>1266</v>
      </c>
      <c r="E275" s="3" t="s">
        <v>17</v>
      </c>
    </row>
    <row r="276" spans="1:5" x14ac:dyDescent="0.3">
      <c r="A276" s="3" t="s">
        <v>295</v>
      </c>
      <c r="B276" s="3" t="s">
        <v>25</v>
      </c>
      <c r="C276" s="3" t="s">
        <v>396</v>
      </c>
      <c r="D276" s="3" t="s">
        <v>397</v>
      </c>
      <c r="E276" s="3" t="s">
        <v>17</v>
      </c>
    </row>
    <row r="277" spans="1:5" x14ac:dyDescent="0.3">
      <c r="A277" s="3" t="s">
        <v>295</v>
      </c>
      <c r="B277" s="3" t="s">
        <v>44</v>
      </c>
      <c r="C277" s="3" t="s">
        <v>398</v>
      </c>
      <c r="D277" s="3" t="s">
        <v>399</v>
      </c>
      <c r="E277" s="3" t="s">
        <v>17</v>
      </c>
    </row>
    <row r="278" spans="1:5" x14ac:dyDescent="0.3">
      <c r="A278" s="3" t="s">
        <v>295</v>
      </c>
      <c r="B278" s="3" t="s">
        <v>44</v>
      </c>
      <c r="C278" s="3" t="s">
        <v>400</v>
      </c>
      <c r="D278" s="3" t="s">
        <v>401</v>
      </c>
      <c r="E278" s="3" t="s">
        <v>17</v>
      </c>
    </row>
    <row r="279" spans="1:5" x14ac:dyDescent="0.3">
      <c r="A279" s="3" t="s">
        <v>295</v>
      </c>
      <c r="B279" s="3" t="s">
        <v>36</v>
      </c>
      <c r="C279" s="3" t="s">
        <v>402</v>
      </c>
      <c r="D279" s="3" t="s">
        <v>403</v>
      </c>
      <c r="E279" s="3" t="s">
        <v>18</v>
      </c>
    </row>
    <row r="280" spans="1:5" x14ac:dyDescent="0.3">
      <c r="A280" s="3" t="s">
        <v>295</v>
      </c>
      <c r="B280" s="3" t="s">
        <v>25</v>
      </c>
      <c r="C280" s="3" t="s">
        <v>404</v>
      </c>
      <c r="D280" s="3" t="s">
        <v>405</v>
      </c>
      <c r="E280" s="3" t="s">
        <v>18</v>
      </c>
    </row>
    <row r="281" spans="1:5" x14ac:dyDescent="0.3">
      <c r="A281" s="3" t="s">
        <v>295</v>
      </c>
      <c r="B281" s="3" t="s">
        <v>36</v>
      </c>
      <c r="C281" s="3" t="s">
        <v>406</v>
      </c>
      <c r="D281" s="3" t="s">
        <v>407</v>
      </c>
      <c r="E281" s="3" t="s">
        <v>18</v>
      </c>
    </row>
    <row r="282" spans="1:5" x14ac:dyDescent="0.3">
      <c r="A282" s="3" t="s">
        <v>295</v>
      </c>
      <c r="B282" s="3" t="s">
        <v>36</v>
      </c>
      <c r="C282" s="3" t="s">
        <v>408</v>
      </c>
      <c r="D282" s="3" t="s">
        <v>409</v>
      </c>
      <c r="E282" s="3" t="s">
        <v>18</v>
      </c>
    </row>
    <row r="283" spans="1:5" x14ac:dyDescent="0.3">
      <c r="A283" s="3" t="s">
        <v>295</v>
      </c>
      <c r="B283" s="3" t="s">
        <v>25</v>
      </c>
      <c r="C283" s="3" t="s">
        <v>410</v>
      </c>
      <c r="D283" s="3" t="s">
        <v>411</v>
      </c>
      <c r="E283" s="3" t="s">
        <v>18</v>
      </c>
    </row>
    <row r="284" spans="1:5" x14ac:dyDescent="0.3">
      <c r="A284" s="3" t="s">
        <v>295</v>
      </c>
      <c r="B284" s="3" t="s">
        <v>36</v>
      </c>
      <c r="C284" s="3" t="s">
        <v>412</v>
      </c>
      <c r="D284" s="3" t="s">
        <v>413</v>
      </c>
      <c r="E284" s="3" t="s">
        <v>18</v>
      </c>
    </row>
    <row r="285" spans="1:5" x14ac:dyDescent="0.3">
      <c r="A285" s="3" t="s">
        <v>295</v>
      </c>
      <c r="B285" s="3" t="s">
        <v>36</v>
      </c>
      <c r="C285" s="3" t="s">
        <v>414</v>
      </c>
      <c r="D285" s="3" t="s">
        <v>415</v>
      </c>
      <c r="E285" s="3" t="s">
        <v>18</v>
      </c>
    </row>
    <row r="286" spans="1:5" x14ac:dyDescent="0.3">
      <c r="A286" s="3" t="s">
        <v>295</v>
      </c>
      <c r="B286" s="3" t="s">
        <v>36</v>
      </c>
      <c r="C286" s="3" t="s">
        <v>416</v>
      </c>
      <c r="D286" s="3" t="s">
        <v>417</v>
      </c>
      <c r="E286" s="3" t="s">
        <v>18</v>
      </c>
    </row>
    <row r="287" spans="1:5" x14ac:dyDescent="0.3">
      <c r="A287" s="3" t="s">
        <v>295</v>
      </c>
      <c r="B287" s="3" t="s">
        <v>40</v>
      </c>
      <c r="C287" s="3" t="s">
        <v>418</v>
      </c>
      <c r="D287" s="3" t="s">
        <v>419</v>
      </c>
      <c r="E287" s="3" t="s">
        <v>18</v>
      </c>
    </row>
    <row r="288" spans="1:5" x14ac:dyDescent="0.3">
      <c r="A288" s="3" t="s">
        <v>295</v>
      </c>
      <c r="B288" s="3" t="s">
        <v>25</v>
      </c>
      <c r="C288" s="3" t="s">
        <v>420</v>
      </c>
      <c r="D288" s="3" t="s">
        <v>421</v>
      </c>
      <c r="E288" s="3" t="s">
        <v>18</v>
      </c>
    </row>
    <row r="289" spans="1:5" x14ac:dyDescent="0.3">
      <c r="A289" s="3" t="s">
        <v>295</v>
      </c>
      <c r="B289" s="3" t="s">
        <v>36</v>
      </c>
      <c r="C289" s="3" t="s">
        <v>422</v>
      </c>
      <c r="D289" s="3" t="s">
        <v>423</v>
      </c>
      <c r="E289" s="3" t="s">
        <v>18</v>
      </c>
    </row>
    <row r="290" spans="1:5" x14ac:dyDescent="0.3">
      <c r="A290" s="3" t="s">
        <v>295</v>
      </c>
      <c r="B290" s="3" t="s">
        <v>36</v>
      </c>
      <c r="C290" s="3" t="s">
        <v>424</v>
      </c>
      <c r="D290" s="3" t="s">
        <v>425</v>
      </c>
      <c r="E290" s="3" t="s">
        <v>18</v>
      </c>
    </row>
    <row r="291" spans="1:5" x14ac:dyDescent="0.3">
      <c r="A291" s="3" t="s">
        <v>295</v>
      </c>
      <c r="B291" s="3" t="s">
        <v>36</v>
      </c>
      <c r="C291" s="3" t="s">
        <v>426</v>
      </c>
      <c r="D291" s="3" t="s">
        <v>427</v>
      </c>
      <c r="E291" s="3" t="s">
        <v>18</v>
      </c>
    </row>
    <row r="292" spans="1:5" x14ac:dyDescent="0.3">
      <c r="A292" s="3" t="s">
        <v>295</v>
      </c>
      <c r="B292" s="3" t="s">
        <v>36</v>
      </c>
      <c r="C292" s="3" t="s">
        <v>428</v>
      </c>
      <c r="D292" s="3" t="s">
        <v>429</v>
      </c>
      <c r="E292" s="3" t="s">
        <v>18</v>
      </c>
    </row>
    <row r="293" spans="1:5" x14ac:dyDescent="0.3">
      <c r="A293" s="3" t="s">
        <v>295</v>
      </c>
      <c r="B293" s="3" t="s">
        <v>44</v>
      </c>
      <c r="C293" s="3" t="s">
        <v>430</v>
      </c>
      <c r="D293" s="3" t="s">
        <v>431</v>
      </c>
      <c r="E293" s="3" t="s">
        <v>18</v>
      </c>
    </row>
    <row r="294" spans="1:5" x14ac:dyDescent="0.3">
      <c r="A294" s="3" t="s">
        <v>295</v>
      </c>
      <c r="B294" s="3" t="s">
        <v>96</v>
      </c>
      <c r="C294" s="3" t="s">
        <v>432</v>
      </c>
      <c r="D294" s="3" t="s">
        <v>433</v>
      </c>
      <c r="E294" s="3" t="s">
        <v>18</v>
      </c>
    </row>
    <row r="295" spans="1:5" x14ac:dyDescent="0.3">
      <c r="A295" s="3" t="s">
        <v>295</v>
      </c>
      <c r="B295" s="3" t="s">
        <v>96</v>
      </c>
      <c r="C295" s="3" t="s">
        <v>434</v>
      </c>
      <c r="D295" s="3" t="s">
        <v>435</v>
      </c>
      <c r="E295" s="3" t="s">
        <v>18</v>
      </c>
    </row>
    <row r="296" spans="1:5" x14ac:dyDescent="0.3">
      <c r="A296" s="3" t="s">
        <v>295</v>
      </c>
      <c r="B296" s="3" t="s">
        <v>96</v>
      </c>
      <c r="C296" s="3" t="s">
        <v>436</v>
      </c>
      <c r="D296" s="3" t="s">
        <v>437</v>
      </c>
      <c r="E296" s="3" t="s">
        <v>18</v>
      </c>
    </row>
    <row r="297" spans="1:5" x14ac:dyDescent="0.3">
      <c r="A297" s="3" t="s">
        <v>295</v>
      </c>
      <c r="B297" s="3" t="s">
        <v>96</v>
      </c>
      <c r="C297" s="3" t="s">
        <v>438</v>
      </c>
      <c r="D297" s="3" t="s">
        <v>439</v>
      </c>
      <c r="E297" s="3" t="s">
        <v>18</v>
      </c>
    </row>
    <row r="298" spans="1:5" x14ac:dyDescent="0.3">
      <c r="A298" s="3" t="s">
        <v>295</v>
      </c>
      <c r="B298" s="3" t="s">
        <v>96</v>
      </c>
      <c r="C298" s="3" t="s">
        <v>440</v>
      </c>
      <c r="D298" s="3" t="s">
        <v>441</v>
      </c>
      <c r="E298" s="3" t="s">
        <v>18</v>
      </c>
    </row>
    <row r="299" spans="1:5" x14ac:dyDescent="0.3">
      <c r="A299" s="3" t="s">
        <v>295</v>
      </c>
      <c r="B299" s="3" t="s">
        <v>25</v>
      </c>
      <c r="C299" s="3" t="s">
        <v>442</v>
      </c>
      <c r="D299" s="3" t="s">
        <v>443</v>
      </c>
      <c r="E299" s="3" t="s">
        <v>18</v>
      </c>
    </row>
    <row r="300" spans="1:5" x14ac:dyDescent="0.3">
      <c r="A300" s="3" t="s">
        <v>295</v>
      </c>
      <c r="B300" s="3" t="s">
        <v>36</v>
      </c>
      <c r="C300" s="3" t="s">
        <v>444</v>
      </c>
      <c r="D300" s="3" t="s">
        <v>445</v>
      </c>
      <c r="E300" s="3" t="s">
        <v>18</v>
      </c>
    </row>
    <row r="301" spans="1:5" x14ac:dyDescent="0.3">
      <c r="A301" s="3" t="s">
        <v>295</v>
      </c>
      <c r="B301" s="3" t="s">
        <v>25</v>
      </c>
      <c r="C301" s="3" t="s">
        <v>446</v>
      </c>
      <c r="D301" s="3" t="s">
        <v>447</v>
      </c>
      <c r="E301" s="3" t="s">
        <v>18</v>
      </c>
    </row>
    <row r="302" spans="1:5" x14ac:dyDescent="0.3">
      <c r="A302" s="3" t="s">
        <v>295</v>
      </c>
      <c r="B302" s="3" t="s">
        <v>25</v>
      </c>
      <c r="C302" s="3" t="s">
        <v>1268</v>
      </c>
      <c r="D302" s="3" t="s">
        <v>1269</v>
      </c>
      <c r="E302" s="3" t="s">
        <v>18</v>
      </c>
    </row>
    <row r="303" spans="1:5" x14ac:dyDescent="0.3">
      <c r="A303" s="3" t="s">
        <v>295</v>
      </c>
      <c r="B303" s="3" t="s">
        <v>25</v>
      </c>
      <c r="C303" s="3" t="s">
        <v>448</v>
      </c>
      <c r="D303" s="3" t="s">
        <v>449</v>
      </c>
      <c r="E303" s="3" t="s">
        <v>18</v>
      </c>
    </row>
    <row r="304" spans="1:5" x14ac:dyDescent="0.3">
      <c r="A304" s="3" t="s">
        <v>295</v>
      </c>
      <c r="B304" s="3" t="s">
        <v>25</v>
      </c>
      <c r="C304" s="3" t="s">
        <v>450</v>
      </c>
      <c r="D304" s="3" t="s">
        <v>451</v>
      </c>
      <c r="E304" s="3" t="s">
        <v>18</v>
      </c>
    </row>
    <row r="305" spans="1:5" x14ac:dyDescent="0.3">
      <c r="A305" s="3" t="s">
        <v>295</v>
      </c>
      <c r="B305" s="3" t="s">
        <v>36</v>
      </c>
      <c r="C305" s="3" t="s">
        <v>452</v>
      </c>
      <c r="D305" s="3" t="s">
        <v>453</v>
      </c>
      <c r="E305" s="3" t="s">
        <v>18</v>
      </c>
    </row>
    <row r="306" spans="1:5" x14ac:dyDescent="0.3">
      <c r="A306" s="3" t="s">
        <v>295</v>
      </c>
      <c r="B306" s="3" t="s">
        <v>25</v>
      </c>
      <c r="C306" s="3" t="s">
        <v>454</v>
      </c>
      <c r="D306" s="3" t="s">
        <v>455</v>
      </c>
      <c r="E306" s="3" t="s">
        <v>18</v>
      </c>
    </row>
    <row r="307" spans="1:5" x14ac:dyDescent="0.3">
      <c r="A307" s="3" t="s">
        <v>295</v>
      </c>
      <c r="B307" s="3" t="s">
        <v>44</v>
      </c>
      <c r="C307" s="3" t="s">
        <v>456</v>
      </c>
      <c r="D307" s="3" t="s">
        <v>457</v>
      </c>
      <c r="E307" s="3" t="s">
        <v>18</v>
      </c>
    </row>
    <row r="308" spans="1:5" x14ac:dyDescent="0.3">
      <c r="A308" s="3" t="s">
        <v>295</v>
      </c>
      <c r="B308" s="3" t="s">
        <v>44</v>
      </c>
      <c r="C308" s="3" t="s">
        <v>458</v>
      </c>
      <c r="D308" s="3" t="s">
        <v>459</v>
      </c>
      <c r="E308" s="3" t="s">
        <v>18</v>
      </c>
    </row>
    <row r="309" spans="1:5" x14ac:dyDescent="0.3">
      <c r="A309" s="3" t="s">
        <v>295</v>
      </c>
      <c r="B309" s="3" t="s">
        <v>40</v>
      </c>
      <c r="C309" s="3" t="s">
        <v>1270</v>
      </c>
      <c r="D309" s="3" t="s">
        <v>1271</v>
      </c>
      <c r="E309" s="3" t="s">
        <v>1272</v>
      </c>
    </row>
    <row r="310" spans="1:5" x14ac:dyDescent="0.3">
      <c r="A310" s="3" t="s">
        <v>295</v>
      </c>
      <c r="B310" s="3" t="s">
        <v>40</v>
      </c>
      <c r="C310" s="3" t="s">
        <v>1273</v>
      </c>
      <c r="D310" s="3" t="s">
        <v>1274</v>
      </c>
      <c r="E310" s="3" t="s">
        <v>1272</v>
      </c>
    </row>
    <row r="311" spans="1:5" x14ac:dyDescent="0.3">
      <c r="A311" s="3" t="s">
        <v>295</v>
      </c>
      <c r="B311" s="3" t="s">
        <v>40</v>
      </c>
      <c r="C311" s="3" t="s">
        <v>1275</v>
      </c>
      <c r="D311" s="3" t="s">
        <v>1276</v>
      </c>
      <c r="E311" s="3" t="s">
        <v>1272</v>
      </c>
    </row>
    <row r="312" spans="1:5" x14ac:dyDescent="0.3">
      <c r="A312" s="3" t="s">
        <v>295</v>
      </c>
      <c r="B312" s="3" t="s">
        <v>40</v>
      </c>
      <c r="C312" s="3" t="s">
        <v>1277</v>
      </c>
      <c r="D312" s="3" t="s">
        <v>1278</v>
      </c>
      <c r="E312" s="3" t="s">
        <v>1272</v>
      </c>
    </row>
    <row r="313" spans="1:5" x14ac:dyDescent="0.3">
      <c r="A313" s="3" t="s">
        <v>295</v>
      </c>
      <c r="B313" s="3" t="s">
        <v>40</v>
      </c>
      <c r="C313" s="3" t="s">
        <v>1279</v>
      </c>
      <c r="D313" s="3" t="s">
        <v>1280</v>
      </c>
      <c r="E313" s="3" t="s">
        <v>1272</v>
      </c>
    </row>
    <row r="314" spans="1:5" x14ac:dyDescent="0.3">
      <c r="A314" s="3" t="s">
        <v>295</v>
      </c>
      <c r="B314" s="3" t="s">
        <v>40</v>
      </c>
      <c r="C314" s="3" t="s">
        <v>1281</v>
      </c>
      <c r="D314" s="3" t="s">
        <v>1282</v>
      </c>
      <c r="E314" s="3" t="s">
        <v>1272</v>
      </c>
    </row>
    <row r="315" spans="1:5" x14ac:dyDescent="0.3">
      <c r="A315" s="3" t="s">
        <v>460</v>
      </c>
      <c r="B315" s="3" t="s">
        <v>196</v>
      </c>
      <c r="C315" s="3" t="s">
        <v>461</v>
      </c>
      <c r="D315" s="3" t="s">
        <v>462</v>
      </c>
      <c r="E315" s="3" t="s">
        <v>20</v>
      </c>
    </row>
    <row r="316" spans="1:5" x14ac:dyDescent="0.3">
      <c r="A316" s="3" t="s">
        <v>460</v>
      </c>
      <c r="B316" s="3" t="s">
        <v>196</v>
      </c>
      <c r="C316" s="6" t="s">
        <v>463</v>
      </c>
      <c r="D316" s="3" t="s">
        <v>464</v>
      </c>
      <c r="E316" s="3" t="s">
        <v>17</v>
      </c>
    </row>
    <row r="317" spans="1:5" x14ac:dyDescent="0.3">
      <c r="A317" s="3" t="s">
        <v>460</v>
      </c>
      <c r="B317" s="3" t="s">
        <v>196</v>
      </c>
      <c r="C317" s="6" t="s">
        <v>1283</v>
      </c>
      <c r="D317" s="3" t="s">
        <v>464</v>
      </c>
      <c r="E317" s="3" t="s">
        <v>17</v>
      </c>
    </row>
    <row r="318" spans="1:5" x14ac:dyDescent="0.3">
      <c r="A318" s="3" t="s">
        <v>460</v>
      </c>
      <c r="B318" s="3" t="s">
        <v>196</v>
      </c>
      <c r="C318" s="6" t="s">
        <v>465</v>
      </c>
      <c r="D318" s="3" t="s">
        <v>466</v>
      </c>
      <c r="E318" s="3" t="s">
        <v>17</v>
      </c>
    </row>
    <row r="319" spans="1:5" x14ac:dyDescent="0.3">
      <c r="A319" s="3" t="s">
        <v>460</v>
      </c>
      <c r="B319" s="3" t="s">
        <v>196</v>
      </c>
      <c r="C319" s="6" t="s">
        <v>1284</v>
      </c>
      <c r="D319" s="3" t="s">
        <v>466</v>
      </c>
      <c r="E319" s="3" t="s">
        <v>17</v>
      </c>
    </row>
    <row r="320" spans="1:5" x14ac:dyDescent="0.3">
      <c r="A320" s="3" t="s">
        <v>460</v>
      </c>
      <c r="B320" s="3" t="s">
        <v>196</v>
      </c>
      <c r="C320" s="6" t="s">
        <v>467</v>
      </c>
      <c r="D320" s="3" t="s">
        <v>468</v>
      </c>
      <c r="E320" s="3" t="s">
        <v>17</v>
      </c>
    </row>
    <row r="321" spans="1:5" x14ac:dyDescent="0.3">
      <c r="A321" s="3" t="s">
        <v>460</v>
      </c>
      <c r="B321" s="3" t="s">
        <v>196</v>
      </c>
      <c r="C321" s="6" t="s">
        <v>1285</v>
      </c>
      <c r="D321" s="3" t="s">
        <v>468</v>
      </c>
      <c r="E321" s="3" t="s">
        <v>17</v>
      </c>
    </row>
    <row r="322" spans="1:5" x14ac:dyDescent="0.3">
      <c r="A322" s="3" t="s">
        <v>460</v>
      </c>
      <c r="B322" s="3" t="s">
        <v>196</v>
      </c>
      <c r="C322" s="6" t="s">
        <v>469</v>
      </c>
      <c r="D322" s="3" t="s">
        <v>470</v>
      </c>
      <c r="E322" s="3" t="s">
        <v>17</v>
      </c>
    </row>
    <row r="323" spans="1:5" x14ac:dyDescent="0.3">
      <c r="A323" s="3" t="s">
        <v>460</v>
      </c>
      <c r="B323" s="3" t="s">
        <v>196</v>
      </c>
      <c r="C323" s="6" t="s">
        <v>1286</v>
      </c>
      <c r="D323" s="3" t="s">
        <v>470</v>
      </c>
      <c r="E323" s="3" t="s">
        <v>17</v>
      </c>
    </row>
    <row r="324" spans="1:5" x14ac:dyDescent="0.3">
      <c r="A324" s="3" t="s">
        <v>460</v>
      </c>
      <c r="B324" s="3" t="s">
        <v>196</v>
      </c>
      <c r="C324" s="6" t="s">
        <v>471</v>
      </c>
      <c r="D324" s="3" t="s">
        <v>472</v>
      </c>
      <c r="E324" s="3" t="s">
        <v>17</v>
      </c>
    </row>
    <row r="325" spans="1:5" x14ac:dyDescent="0.3">
      <c r="A325" s="3" t="s">
        <v>460</v>
      </c>
      <c r="B325" s="3" t="s">
        <v>196</v>
      </c>
      <c r="C325" s="6" t="s">
        <v>1287</v>
      </c>
      <c r="D325" s="3" t="s">
        <v>472</v>
      </c>
      <c r="E325" s="3" t="s">
        <v>17</v>
      </c>
    </row>
    <row r="326" spans="1:5" x14ac:dyDescent="0.3">
      <c r="A326" s="3" t="s">
        <v>460</v>
      </c>
      <c r="B326" s="3" t="s">
        <v>196</v>
      </c>
      <c r="C326" s="3" t="s">
        <v>473</v>
      </c>
      <c r="D326" s="3" t="s">
        <v>474</v>
      </c>
      <c r="E326" s="3" t="s">
        <v>17</v>
      </c>
    </row>
    <row r="327" spans="1:5" x14ac:dyDescent="0.3">
      <c r="A327" s="3" t="s">
        <v>460</v>
      </c>
      <c r="B327" s="3" t="s">
        <v>196</v>
      </c>
      <c r="C327" s="6" t="s">
        <v>475</v>
      </c>
      <c r="D327" s="3" t="s">
        <v>476</v>
      </c>
      <c r="E327" s="3" t="s">
        <v>17</v>
      </c>
    </row>
    <row r="328" spans="1:5" x14ac:dyDescent="0.3">
      <c r="A328" s="3" t="s">
        <v>460</v>
      </c>
      <c r="B328" s="3" t="s">
        <v>196</v>
      </c>
      <c r="C328" s="6" t="s">
        <v>1288</v>
      </c>
      <c r="D328" s="3" t="s">
        <v>476</v>
      </c>
      <c r="E328" s="3" t="s">
        <v>17</v>
      </c>
    </row>
    <row r="329" spans="1:5" x14ac:dyDescent="0.3">
      <c r="A329" s="3" t="s">
        <v>460</v>
      </c>
      <c r="B329" s="3" t="s">
        <v>196</v>
      </c>
      <c r="C329" s="6" t="s">
        <v>477</v>
      </c>
      <c r="D329" s="3" t="s">
        <v>478</v>
      </c>
      <c r="E329" s="3" t="s">
        <v>17</v>
      </c>
    </row>
    <row r="330" spans="1:5" x14ac:dyDescent="0.3">
      <c r="A330" s="3" t="s">
        <v>460</v>
      </c>
      <c r="B330" s="3" t="s">
        <v>196</v>
      </c>
      <c r="C330" s="6" t="s">
        <v>1289</v>
      </c>
      <c r="D330" s="3" t="s">
        <v>478</v>
      </c>
      <c r="E330" s="3" t="s">
        <v>17</v>
      </c>
    </row>
    <row r="331" spans="1:5" x14ac:dyDescent="0.3">
      <c r="A331" s="3" t="s">
        <v>460</v>
      </c>
      <c r="B331" s="3" t="s">
        <v>196</v>
      </c>
      <c r="C331" s="3" t="s">
        <v>479</v>
      </c>
      <c r="D331" s="3" t="s">
        <v>480</v>
      </c>
      <c r="E331" s="3" t="s">
        <v>17</v>
      </c>
    </row>
    <row r="332" spans="1:5" x14ac:dyDescent="0.3">
      <c r="A332" s="3" t="s">
        <v>460</v>
      </c>
      <c r="B332" s="3" t="s">
        <v>196</v>
      </c>
      <c r="C332" s="3" t="s">
        <v>481</v>
      </c>
      <c r="D332" s="3" t="s">
        <v>482</v>
      </c>
      <c r="E332" s="3" t="s">
        <v>17</v>
      </c>
    </row>
    <row r="333" spans="1:5" x14ac:dyDescent="0.3">
      <c r="A333" s="3" t="s">
        <v>460</v>
      </c>
      <c r="B333" s="3" t="s">
        <v>196</v>
      </c>
      <c r="C333" s="6" t="s">
        <v>483</v>
      </c>
      <c r="D333" s="3" t="s">
        <v>484</v>
      </c>
      <c r="E333" s="3" t="s">
        <v>17</v>
      </c>
    </row>
    <row r="334" spans="1:5" x14ac:dyDescent="0.3">
      <c r="A334" s="3" t="s">
        <v>460</v>
      </c>
      <c r="B334" s="3" t="s">
        <v>196</v>
      </c>
      <c r="C334" s="6" t="s">
        <v>1290</v>
      </c>
      <c r="D334" s="3" t="s">
        <v>484</v>
      </c>
      <c r="E334" s="3" t="s">
        <v>17</v>
      </c>
    </row>
    <row r="335" spans="1:5" x14ac:dyDescent="0.3">
      <c r="A335" s="3" t="s">
        <v>460</v>
      </c>
      <c r="B335" s="3" t="s">
        <v>196</v>
      </c>
      <c r="C335" s="6" t="s">
        <v>485</v>
      </c>
      <c r="D335" s="3" t="s">
        <v>486</v>
      </c>
      <c r="E335" s="3" t="s">
        <v>17</v>
      </c>
    </row>
    <row r="336" spans="1:5" x14ac:dyDescent="0.3">
      <c r="A336" s="3" t="s">
        <v>460</v>
      </c>
      <c r="B336" s="3" t="s">
        <v>196</v>
      </c>
      <c r="C336" s="6" t="s">
        <v>1291</v>
      </c>
      <c r="D336" s="3" t="s">
        <v>486</v>
      </c>
      <c r="E336" s="3" t="s">
        <v>17</v>
      </c>
    </row>
    <row r="337" spans="1:5" x14ac:dyDescent="0.3">
      <c r="A337" s="3" t="s">
        <v>460</v>
      </c>
      <c r="B337" s="3" t="s">
        <v>196</v>
      </c>
      <c r="C337" s="6" t="s">
        <v>487</v>
      </c>
      <c r="D337" s="3" t="s">
        <v>488</v>
      </c>
      <c r="E337" s="3" t="s">
        <v>17</v>
      </c>
    </row>
    <row r="338" spans="1:5" x14ac:dyDescent="0.3">
      <c r="A338" s="3" t="s">
        <v>460</v>
      </c>
      <c r="B338" s="3" t="s">
        <v>196</v>
      </c>
      <c r="C338" s="6" t="s">
        <v>1292</v>
      </c>
      <c r="D338" s="3" t="s">
        <v>488</v>
      </c>
      <c r="E338" s="3" t="s">
        <v>17</v>
      </c>
    </row>
    <row r="339" spans="1:5" x14ac:dyDescent="0.3">
      <c r="A339" s="3" t="s">
        <v>460</v>
      </c>
      <c r="B339" s="3" t="s">
        <v>196</v>
      </c>
      <c r="C339" s="3" t="s">
        <v>489</v>
      </c>
      <c r="D339" s="3" t="s">
        <v>490</v>
      </c>
      <c r="E339" s="3" t="s">
        <v>17</v>
      </c>
    </row>
    <row r="340" spans="1:5" x14ac:dyDescent="0.3">
      <c r="A340" s="3" t="s">
        <v>460</v>
      </c>
      <c r="B340" s="3" t="s">
        <v>196</v>
      </c>
      <c r="C340" s="6" t="s">
        <v>491</v>
      </c>
      <c r="D340" s="3" t="s">
        <v>492</v>
      </c>
      <c r="E340" s="3" t="s">
        <v>17</v>
      </c>
    </row>
    <row r="341" spans="1:5" x14ac:dyDescent="0.3">
      <c r="A341" s="3" t="s">
        <v>460</v>
      </c>
      <c r="B341" s="3" t="s">
        <v>196</v>
      </c>
      <c r="C341" s="6" t="s">
        <v>1293</v>
      </c>
      <c r="D341" s="3" t="s">
        <v>492</v>
      </c>
      <c r="E341" s="3" t="s">
        <v>17</v>
      </c>
    </row>
    <row r="342" spans="1:5" x14ac:dyDescent="0.3">
      <c r="A342" s="3" t="s">
        <v>460</v>
      </c>
      <c r="B342" s="3" t="s">
        <v>196</v>
      </c>
      <c r="C342" s="3" t="s">
        <v>493</v>
      </c>
      <c r="D342" s="3" t="s">
        <v>494</v>
      </c>
      <c r="E342" s="3" t="s">
        <v>17</v>
      </c>
    </row>
    <row r="343" spans="1:5" x14ac:dyDescent="0.3">
      <c r="A343" s="3" t="s">
        <v>460</v>
      </c>
      <c r="B343" s="3" t="s">
        <v>196</v>
      </c>
      <c r="C343" s="3" t="s">
        <v>495</v>
      </c>
      <c r="D343" s="3" t="s">
        <v>496</v>
      </c>
      <c r="E343" s="3" t="s">
        <v>17</v>
      </c>
    </row>
    <row r="344" spans="1:5" x14ac:dyDescent="0.3">
      <c r="A344" s="3" t="s">
        <v>460</v>
      </c>
      <c r="B344" s="3" t="s">
        <v>196</v>
      </c>
      <c r="C344" s="3" t="s">
        <v>497</v>
      </c>
      <c r="D344" s="3" t="s">
        <v>498</v>
      </c>
      <c r="E344" s="3" t="s">
        <v>17</v>
      </c>
    </row>
    <row r="345" spans="1:5" x14ac:dyDescent="0.3">
      <c r="A345" s="3" t="s">
        <v>460</v>
      </c>
      <c r="B345" s="3" t="s">
        <v>196</v>
      </c>
      <c r="C345" s="3" t="s">
        <v>499</v>
      </c>
      <c r="D345" s="3" t="s">
        <v>500</v>
      </c>
      <c r="E345" s="3" t="s">
        <v>17</v>
      </c>
    </row>
    <row r="346" spans="1:5" x14ac:dyDescent="0.3">
      <c r="A346" s="3" t="s">
        <v>460</v>
      </c>
      <c r="B346" s="3" t="s">
        <v>196</v>
      </c>
      <c r="C346" s="6" t="s">
        <v>501</v>
      </c>
      <c r="D346" s="3" t="s">
        <v>502</v>
      </c>
      <c r="E346" s="3" t="s">
        <v>17</v>
      </c>
    </row>
    <row r="347" spans="1:5" x14ac:dyDescent="0.3">
      <c r="A347" s="3" t="s">
        <v>460</v>
      </c>
      <c r="B347" s="3" t="s">
        <v>196</v>
      </c>
      <c r="C347" s="6" t="s">
        <v>1294</v>
      </c>
      <c r="D347" s="3" t="s">
        <v>502</v>
      </c>
      <c r="E347" s="3" t="s">
        <v>17</v>
      </c>
    </row>
    <row r="348" spans="1:5" x14ac:dyDescent="0.3">
      <c r="A348" s="3" t="s">
        <v>460</v>
      </c>
      <c r="B348" s="3" t="s">
        <v>196</v>
      </c>
      <c r="C348" s="6" t="s">
        <v>503</v>
      </c>
      <c r="D348" s="3" t="s">
        <v>504</v>
      </c>
      <c r="E348" s="3" t="s">
        <v>17</v>
      </c>
    </row>
    <row r="349" spans="1:5" x14ac:dyDescent="0.3">
      <c r="A349" s="3" t="s">
        <v>460</v>
      </c>
      <c r="B349" s="3" t="s">
        <v>196</v>
      </c>
      <c r="C349" s="6" t="s">
        <v>1295</v>
      </c>
      <c r="D349" s="3" t="s">
        <v>504</v>
      </c>
      <c r="E349" s="3" t="s">
        <v>17</v>
      </c>
    </row>
    <row r="350" spans="1:5" x14ac:dyDescent="0.3">
      <c r="A350" s="3" t="s">
        <v>460</v>
      </c>
      <c r="B350" s="3" t="s">
        <v>196</v>
      </c>
      <c r="C350" s="3" t="s">
        <v>505</v>
      </c>
      <c r="D350" s="3" t="s">
        <v>506</v>
      </c>
      <c r="E350" s="3" t="s">
        <v>17</v>
      </c>
    </row>
    <row r="351" spans="1:5" x14ac:dyDescent="0.3">
      <c r="A351" s="3" t="s">
        <v>460</v>
      </c>
      <c r="B351" s="3" t="s">
        <v>196</v>
      </c>
      <c r="C351" s="3" t="s">
        <v>507</v>
      </c>
      <c r="D351" s="3" t="s">
        <v>508</v>
      </c>
      <c r="E351" s="3" t="s">
        <v>17</v>
      </c>
    </row>
    <row r="352" spans="1:5" x14ac:dyDescent="0.3">
      <c r="A352" s="3" t="s">
        <v>460</v>
      </c>
      <c r="B352" s="3" t="s">
        <v>196</v>
      </c>
      <c r="C352" s="3" t="s">
        <v>509</v>
      </c>
      <c r="D352" s="3" t="s">
        <v>510</v>
      </c>
      <c r="E352" s="3" t="s">
        <v>17</v>
      </c>
    </row>
    <row r="353" spans="1:5" x14ac:dyDescent="0.3">
      <c r="A353" s="3" t="s">
        <v>460</v>
      </c>
      <c r="B353" s="3" t="s">
        <v>196</v>
      </c>
      <c r="C353" s="3" t="s">
        <v>511</v>
      </c>
      <c r="D353" s="3" t="s">
        <v>512</v>
      </c>
      <c r="E353" s="3" t="s">
        <v>17</v>
      </c>
    </row>
    <row r="354" spans="1:5" x14ac:dyDescent="0.3">
      <c r="A354" s="3" t="s">
        <v>460</v>
      </c>
      <c r="B354" s="3" t="s">
        <v>196</v>
      </c>
      <c r="C354" s="3" t="s">
        <v>513</v>
      </c>
      <c r="D354" s="3" t="s">
        <v>514</v>
      </c>
      <c r="E354" s="3" t="s">
        <v>17</v>
      </c>
    </row>
    <row r="355" spans="1:5" x14ac:dyDescent="0.3">
      <c r="A355" s="3" t="s">
        <v>460</v>
      </c>
      <c r="B355" s="3" t="s">
        <v>196</v>
      </c>
      <c r="C355" s="3" t="s">
        <v>515</v>
      </c>
      <c r="D355" s="3" t="s">
        <v>516</v>
      </c>
      <c r="E355" s="3" t="s">
        <v>17</v>
      </c>
    </row>
    <row r="356" spans="1:5" x14ac:dyDescent="0.3">
      <c r="A356" s="3" t="s">
        <v>460</v>
      </c>
      <c r="B356" s="3" t="s">
        <v>196</v>
      </c>
      <c r="C356" s="3" t="s">
        <v>517</v>
      </c>
      <c r="D356" s="3" t="s">
        <v>518</v>
      </c>
      <c r="E356" s="3" t="s">
        <v>17</v>
      </c>
    </row>
    <row r="357" spans="1:5" x14ac:dyDescent="0.3">
      <c r="A357" s="3" t="s">
        <v>460</v>
      </c>
      <c r="B357" s="3" t="s">
        <v>196</v>
      </c>
      <c r="C357" s="3" t="s">
        <v>519</v>
      </c>
      <c r="D357" s="3" t="s">
        <v>520</v>
      </c>
      <c r="E357" s="3" t="s">
        <v>17</v>
      </c>
    </row>
    <row r="358" spans="1:5" x14ac:dyDescent="0.3">
      <c r="A358" s="3" t="s">
        <v>460</v>
      </c>
      <c r="B358" s="3" t="s">
        <v>196</v>
      </c>
      <c r="C358" s="6" t="s">
        <v>521</v>
      </c>
      <c r="D358" s="3" t="s">
        <v>522</v>
      </c>
      <c r="E358" s="3" t="s">
        <v>17</v>
      </c>
    </row>
    <row r="359" spans="1:5" x14ac:dyDescent="0.3">
      <c r="A359" s="3" t="s">
        <v>460</v>
      </c>
      <c r="B359" s="3" t="s">
        <v>196</v>
      </c>
      <c r="C359" s="6" t="s">
        <v>1296</v>
      </c>
      <c r="D359" s="3" t="s">
        <v>522</v>
      </c>
      <c r="E359" s="3" t="s">
        <v>17</v>
      </c>
    </row>
    <row r="360" spans="1:5" x14ac:dyDescent="0.3">
      <c r="A360" s="3" t="s">
        <v>460</v>
      </c>
      <c r="B360" s="3" t="s">
        <v>196</v>
      </c>
      <c r="C360" s="6" t="s">
        <v>523</v>
      </c>
      <c r="D360" s="3" t="s">
        <v>524</v>
      </c>
      <c r="E360" s="3" t="s">
        <v>17</v>
      </c>
    </row>
    <row r="361" spans="1:5" x14ac:dyDescent="0.3">
      <c r="A361" s="3" t="s">
        <v>460</v>
      </c>
      <c r="B361" s="3" t="s">
        <v>196</v>
      </c>
      <c r="C361" s="6" t="s">
        <v>1297</v>
      </c>
      <c r="D361" s="3" t="s">
        <v>524</v>
      </c>
      <c r="E361" s="3" t="s">
        <v>17</v>
      </c>
    </row>
    <row r="362" spans="1:5" x14ac:dyDescent="0.3">
      <c r="A362" s="3" t="s">
        <v>460</v>
      </c>
      <c r="B362" s="3" t="s">
        <v>196</v>
      </c>
      <c r="C362" s="6" t="s">
        <v>525</v>
      </c>
      <c r="D362" s="3" t="s">
        <v>526</v>
      </c>
      <c r="E362" s="3" t="s">
        <v>17</v>
      </c>
    </row>
    <row r="363" spans="1:5" x14ac:dyDescent="0.3">
      <c r="A363" s="3" t="s">
        <v>460</v>
      </c>
      <c r="B363" s="3" t="s">
        <v>196</v>
      </c>
      <c r="C363" s="6" t="s">
        <v>1298</v>
      </c>
      <c r="D363" s="3" t="s">
        <v>526</v>
      </c>
      <c r="E363" s="3" t="s">
        <v>17</v>
      </c>
    </row>
    <row r="364" spans="1:5" x14ac:dyDescent="0.3">
      <c r="A364" s="3" t="s">
        <v>460</v>
      </c>
      <c r="B364" s="3" t="s">
        <v>196</v>
      </c>
      <c r="C364" s="6" t="s">
        <v>527</v>
      </c>
      <c r="D364" s="3" t="s">
        <v>528</v>
      </c>
      <c r="E364" s="3" t="s">
        <v>17</v>
      </c>
    </row>
    <row r="365" spans="1:5" x14ac:dyDescent="0.3">
      <c r="A365" s="3" t="s">
        <v>460</v>
      </c>
      <c r="B365" s="3" t="s">
        <v>196</v>
      </c>
      <c r="C365" s="6" t="s">
        <v>1299</v>
      </c>
      <c r="D365" s="3" t="s">
        <v>528</v>
      </c>
      <c r="E365" s="3" t="s">
        <v>17</v>
      </c>
    </row>
    <row r="366" spans="1:5" x14ac:dyDescent="0.3">
      <c r="A366" s="3" t="s">
        <v>460</v>
      </c>
      <c r="B366" s="3" t="s">
        <v>196</v>
      </c>
      <c r="C366" s="6" t="s">
        <v>529</v>
      </c>
      <c r="D366" s="3" t="s">
        <v>530</v>
      </c>
      <c r="E366" s="3" t="s">
        <v>17</v>
      </c>
    </row>
    <row r="367" spans="1:5" x14ac:dyDescent="0.3">
      <c r="A367" s="3" t="s">
        <v>460</v>
      </c>
      <c r="B367" s="3" t="s">
        <v>196</v>
      </c>
      <c r="C367" s="6" t="s">
        <v>1300</v>
      </c>
      <c r="D367" s="3" t="s">
        <v>530</v>
      </c>
      <c r="E367" s="3" t="s">
        <v>17</v>
      </c>
    </row>
    <row r="368" spans="1:5" x14ac:dyDescent="0.3">
      <c r="A368" s="3" t="s">
        <v>460</v>
      </c>
      <c r="B368" s="3" t="s">
        <v>196</v>
      </c>
      <c r="C368" s="6" t="s">
        <v>531</v>
      </c>
      <c r="D368" s="3" t="s">
        <v>532</v>
      </c>
      <c r="E368" s="3" t="s">
        <v>17</v>
      </c>
    </row>
    <row r="369" spans="1:5" x14ac:dyDescent="0.3">
      <c r="A369" s="3" t="s">
        <v>460</v>
      </c>
      <c r="B369" s="3" t="s">
        <v>196</v>
      </c>
      <c r="C369" s="6" t="s">
        <v>1301</v>
      </c>
      <c r="D369" s="3" t="s">
        <v>532</v>
      </c>
      <c r="E369" s="3" t="s">
        <v>17</v>
      </c>
    </row>
    <row r="370" spans="1:5" x14ac:dyDescent="0.3">
      <c r="A370" s="3" t="s">
        <v>460</v>
      </c>
      <c r="B370" s="3" t="s">
        <v>196</v>
      </c>
      <c r="C370" s="6" t="s">
        <v>533</v>
      </c>
      <c r="D370" s="3" t="s">
        <v>534</v>
      </c>
      <c r="E370" s="3" t="s">
        <v>17</v>
      </c>
    </row>
    <row r="371" spans="1:5" x14ac:dyDescent="0.3">
      <c r="A371" s="3" t="s">
        <v>460</v>
      </c>
      <c r="B371" s="3" t="s">
        <v>196</v>
      </c>
      <c r="C371" s="6" t="s">
        <v>1302</v>
      </c>
      <c r="D371" s="3" t="s">
        <v>534</v>
      </c>
      <c r="E371" s="3" t="s">
        <v>17</v>
      </c>
    </row>
    <row r="372" spans="1:5" x14ac:dyDescent="0.3">
      <c r="A372" s="3" t="s">
        <v>460</v>
      </c>
      <c r="B372" s="3" t="s">
        <v>196</v>
      </c>
      <c r="C372" s="6" t="s">
        <v>535</v>
      </c>
      <c r="D372" s="3" t="s">
        <v>536</v>
      </c>
      <c r="E372" s="3" t="s">
        <v>17</v>
      </c>
    </row>
    <row r="373" spans="1:5" x14ac:dyDescent="0.3">
      <c r="A373" s="3" t="s">
        <v>460</v>
      </c>
      <c r="B373" s="3" t="s">
        <v>196</v>
      </c>
      <c r="C373" s="6" t="s">
        <v>1303</v>
      </c>
      <c r="D373" s="3" t="s">
        <v>536</v>
      </c>
      <c r="E373" s="3" t="s">
        <v>17</v>
      </c>
    </row>
    <row r="374" spans="1:5" x14ac:dyDescent="0.3">
      <c r="A374" s="3" t="s">
        <v>460</v>
      </c>
      <c r="B374" s="3" t="s">
        <v>196</v>
      </c>
      <c r="C374" s="6" t="s">
        <v>537</v>
      </c>
      <c r="D374" s="3" t="s">
        <v>538</v>
      </c>
      <c r="E374" s="3" t="s">
        <v>17</v>
      </c>
    </row>
    <row r="375" spans="1:5" x14ac:dyDescent="0.3">
      <c r="A375" s="3" t="s">
        <v>460</v>
      </c>
      <c r="B375" s="3" t="s">
        <v>196</v>
      </c>
      <c r="C375" s="6" t="s">
        <v>1304</v>
      </c>
      <c r="D375" s="3" t="s">
        <v>538</v>
      </c>
      <c r="E375" s="3" t="s">
        <v>17</v>
      </c>
    </row>
    <row r="376" spans="1:5" x14ac:dyDescent="0.3">
      <c r="A376" s="3" t="s">
        <v>460</v>
      </c>
      <c r="B376" s="3" t="s">
        <v>196</v>
      </c>
      <c r="C376" s="6" t="s">
        <v>539</v>
      </c>
      <c r="D376" s="3" t="s">
        <v>540</v>
      </c>
      <c r="E376" s="3" t="s">
        <v>17</v>
      </c>
    </row>
    <row r="377" spans="1:5" x14ac:dyDescent="0.3">
      <c r="A377" s="3" t="s">
        <v>460</v>
      </c>
      <c r="B377" s="3" t="s">
        <v>196</v>
      </c>
      <c r="C377" s="6" t="s">
        <v>1305</v>
      </c>
      <c r="D377" s="3" t="s">
        <v>540</v>
      </c>
      <c r="E377" s="3" t="s">
        <v>17</v>
      </c>
    </row>
    <row r="378" spans="1:5" x14ac:dyDescent="0.3">
      <c r="A378" s="3" t="s">
        <v>460</v>
      </c>
      <c r="B378" s="3" t="s">
        <v>196</v>
      </c>
      <c r="C378" s="6" t="s">
        <v>541</v>
      </c>
      <c r="D378" s="3" t="s">
        <v>542</v>
      </c>
      <c r="E378" s="3" t="s">
        <v>17</v>
      </c>
    </row>
    <row r="379" spans="1:5" x14ac:dyDescent="0.3">
      <c r="A379" s="3" t="s">
        <v>460</v>
      </c>
      <c r="B379" s="3" t="s">
        <v>196</v>
      </c>
      <c r="C379" s="6" t="s">
        <v>1306</v>
      </c>
      <c r="D379" s="3" t="s">
        <v>542</v>
      </c>
      <c r="E379" s="3" t="s">
        <v>17</v>
      </c>
    </row>
    <row r="380" spans="1:5" x14ac:dyDescent="0.3">
      <c r="A380" s="3" t="s">
        <v>460</v>
      </c>
      <c r="B380" s="3" t="s">
        <v>196</v>
      </c>
      <c r="C380" s="6" t="s">
        <v>543</v>
      </c>
      <c r="D380" s="3" t="s">
        <v>544</v>
      </c>
      <c r="E380" s="3" t="s">
        <v>17</v>
      </c>
    </row>
    <row r="381" spans="1:5" x14ac:dyDescent="0.3">
      <c r="A381" s="3" t="s">
        <v>460</v>
      </c>
      <c r="B381" s="3" t="s">
        <v>196</v>
      </c>
      <c r="C381" s="6" t="s">
        <v>1307</v>
      </c>
      <c r="D381" s="3" t="s">
        <v>544</v>
      </c>
      <c r="E381" s="3" t="s">
        <v>17</v>
      </c>
    </row>
    <row r="382" spans="1:5" x14ac:dyDescent="0.3">
      <c r="A382" s="3" t="s">
        <v>460</v>
      </c>
      <c r="B382" s="3" t="s">
        <v>196</v>
      </c>
      <c r="C382" s="3" t="s">
        <v>545</v>
      </c>
      <c r="D382" s="3" t="s">
        <v>546</v>
      </c>
      <c r="E382" s="3" t="s">
        <v>17</v>
      </c>
    </row>
    <row r="383" spans="1:5" x14ac:dyDescent="0.3">
      <c r="A383" s="3" t="s">
        <v>460</v>
      </c>
      <c r="B383" s="3" t="s">
        <v>196</v>
      </c>
      <c r="C383" s="3" t="s">
        <v>547</v>
      </c>
      <c r="D383" s="3" t="s">
        <v>548</v>
      </c>
      <c r="E383" s="3" t="s">
        <v>18</v>
      </c>
    </row>
    <row r="384" spans="1:5" x14ac:dyDescent="0.3">
      <c r="A384" s="3" t="s">
        <v>460</v>
      </c>
      <c r="B384" s="3" t="s">
        <v>196</v>
      </c>
      <c r="C384" s="3" t="s">
        <v>549</v>
      </c>
      <c r="D384" s="3" t="s">
        <v>550</v>
      </c>
      <c r="E384" s="3" t="s">
        <v>18</v>
      </c>
    </row>
    <row r="385" spans="1:5" x14ac:dyDescent="0.3">
      <c r="A385" s="3" t="s">
        <v>460</v>
      </c>
      <c r="B385" s="3" t="s">
        <v>196</v>
      </c>
      <c r="C385" s="3" t="s">
        <v>551</v>
      </c>
      <c r="D385" s="3" t="s">
        <v>552</v>
      </c>
      <c r="E385" s="3" t="s">
        <v>18</v>
      </c>
    </row>
    <row r="386" spans="1:5" x14ac:dyDescent="0.3">
      <c r="A386" s="3" t="s">
        <v>460</v>
      </c>
      <c r="B386" s="3" t="s">
        <v>196</v>
      </c>
      <c r="C386" s="3" t="s">
        <v>553</v>
      </c>
      <c r="D386" s="3" t="s">
        <v>554</v>
      </c>
      <c r="E386" s="3" t="s">
        <v>18</v>
      </c>
    </row>
    <row r="387" spans="1:5" x14ac:dyDescent="0.3">
      <c r="A387" s="3" t="s">
        <v>460</v>
      </c>
      <c r="B387" s="3" t="s">
        <v>196</v>
      </c>
      <c r="C387" s="3" t="s">
        <v>555</v>
      </c>
      <c r="D387" s="3" t="s">
        <v>556</v>
      </c>
      <c r="E387" s="3" t="s">
        <v>18</v>
      </c>
    </row>
    <row r="388" spans="1:5" x14ac:dyDescent="0.3">
      <c r="A388" s="3" t="s">
        <v>460</v>
      </c>
      <c r="B388" s="3" t="s">
        <v>196</v>
      </c>
      <c r="C388" s="3" t="s">
        <v>557</v>
      </c>
      <c r="D388" s="3" t="s">
        <v>558</v>
      </c>
      <c r="E388" s="3" t="s">
        <v>18</v>
      </c>
    </row>
    <row r="389" spans="1:5" x14ac:dyDescent="0.3">
      <c r="A389" s="3" t="s">
        <v>460</v>
      </c>
      <c r="B389" s="3" t="s">
        <v>196</v>
      </c>
      <c r="C389" s="3" t="s">
        <v>559</v>
      </c>
      <c r="D389" s="3" t="s">
        <v>560</v>
      </c>
      <c r="E389" s="3" t="s">
        <v>18</v>
      </c>
    </row>
    <row r="390" spans="1:5" x14ac:dyDescent="0.3">
      <c r="A390" s="3" t="s">
        <v>460</v>
      </c>
      <c r="B390" s="3" t="s">
        <v>196</v>
      </c>
      <c r="C390" s="3" t="s">
        <v>561</v>
      </c>
      <c r="D390" s="3" t="s">
        <v>562</v>
      </c>
      <c r="E390" s="3" t="s">
        <v>18</v>
      </c>
    </row>
    <row r="391" spans="1:5" x14ac:dyDescent="0.3">
      <c r="A391" s="3" t="s">
        <v>460</v>
      </c>
      <c r="B391" s="3" t="s">
        <v>196</v>
      </c>
      <c r="C391" s="3" t="s">
        <v>563</v>
      </c>
      <c r="D391" s="3" t="s">
        <v>564</v>
      </c>
      <c r="E391" s="3" t="s">
        <v>18</v>
      </c>
    </row>
    <row r="392" spans="1:5" x14ac:dyDescent="0.3">
      <c r="A392" s="3" t="s">
        <v>460</v>
      </c>
      <c r="B392" s="3" t="s">
        <v>196</v>
      </c>
      <c r="C392" s="3" t="s">
        <v>565</v>
      </c>
      <c r="D392" s="3" t="s">
        <v>566</v>
      </c>
      <c r="E392" s="3" t="s">
        <v>18</v>
      </c>
    </row>
    <row r="393" spans="1:5" x14ac:dyDescent="0.3">
      <c r="A393" s="3" t="s">
        <v>460</v>
      </c>
      <c r="B393" s="3" t="s">
        <v>196</v>
      </c>
      <c r="C393" s="3" t="s">
        <v>567</v>
      </c>
      <c r="D393" s="3" t="s">
        <v>568</v>
      </c>
      <c r="E393" s="3" t="s">
        <v>18</v>
      </c>
    </row>
    <row r="394" spans="1:5" x14ac:dyDescent="0.3">
      <c r="A394" s="3" t="s">
        <v>460</v>
      </c>
      <c r="B394" s="3" t="s">
        <v>196</v>
      </c>
      <c r="C394" s="3" t="s">
        <v>569</v>
      </c>
      <c r="D394" s="3" t="s">
        <v>570</v>
      </c>
      <c r="E394" s="3" t="s">
        <v>18</v>
      </c>
    </row>
    <row r="395" spans="1:5" x14ac:dyDescent="0.3">
      <c r="A395" s="3" t="s">
        <v>460</v>
      </c>
      <c r="B395" s="3" t="s">
        <v>196</v>
      </c>
      <c r="C395" s="3" t="s">
        <v>571</v>
      </c>
      <c r="D395" s="3" t="s">
        <v>572</v>
      </c>
      <c r="E395" s="3" t="s">
        <v>18</v>
      </c>
    </row>
    <row r="396" spans="1:5" x14ac:dyDescent="0.3">
      <c r="A396" s="3" t="s">
        <v>460</v>
      </c>
      <c r="B396" s="3" t="s">
        <v>196</v>
      </c>
      <c r="C396" s="3" t="s">
        <v>573</v>
      </c>
      <c r="D396" s="3" t="s">
        <v>574</v>
      </c>
      <c r="E396" s="3" t="s">
        <v>18</v>
      </c>
    </row>
    <row r="397" spans="1:5" x14ac:dyDescent="0.3">
      <c r="A397" s="3" t="s">
        <v>460</v>
      </c>
      <c r="B397" s="3" t="s">
        <v>196</v>
      </c>
      <c r="C397" s="3" t="s">
        <v>575</v>
      </c>
      <c r="D397" s="3" t="s">
        <v>576</v>
      </c>
      <c r="E397" s="3" t="s">
        <v>18</v>
      </c>
    </row>
    <row r="398" spans="1:5" x14ac:dyDescent="0.3">
      <c r="A398" s="3" t="s">
        <v>460</v>
      </c>
      <c r="B398" s="3" t="s">
        <v>196</v>
      </c>
      <c r="C398" s="3" t="s">
        <v>577</v>
      </c>
      <c r="D398" s="3" t="s">
        <v>578</v>
      </c>
      <c r="E398" s="3" t="s">
        <v>18</v>
      </c>
    </row>
    <row r="399" spans="1:5" x14ac:dyDescent="0.3">
      <c r="A399" s="3" t="s">
        <v>460</v>
      </c>
      <c r="B399" s="3" t="s">
        <v>196</v>
      </c>
      <c r="C399" s="3" t="s">
        <v>579</v>
      </c>
      <c r="D399" s="3" t="s">
        <v>580</v>
      </c>
      <c r="E399" s="3" t="s">
        <v>18</v>
      </c>
    </row>
    <row r="400" spans="1:5" x14ac:dyDescent="0.3">
      <c r="A400" s="3" t="s">
        <v>460</v>
      </c>
      <c r="B400" s="3" t="s">
        <v>196</v>
      </c>
      <c r="C400" s="3" t="s">
        <v>581</v>
      </c>
      <c r="D400" s="3" t="s">
        <v>582</v>
      </c>
      <c r="E400" s="3" t="s">
        <v>18</v>
      </c>
    </row>
    <row r="401" spans="1:5" x14ac:dyDescent="0.3">
      <c r="A401" s="3" t="s">
        <v>460</v>
      </c>
      <c r="B401" s="3" t="s">
        <v>196</v>
      </c>
      <c r="C401" s="3" t="s">
        <v>583</v>
      </c>
      <c r="D401" s="3" t="s">
        <v>584</v>
      </c>
      <c r="E401" s="3" t="s">
        <v>18</v>
      </c>
    </row>
    <row r="402" spans="1:5" x14ac:dyDescent="0.3">
      <c r="A402" s="3" t="s">
        <v>460</v>
      </c>
      <c r="B402" s="3" t="s">
        <v>196</v>
      </c>
      <c r="C402" s="3" t="s">
        <v>585</v>
      </c>
      <c r="D402" s="3" t="s">
        <v>586</v>
      </c>
      <c r="E402" s="3" t="s">
        <v>18</v>
      </c>
    </row>
    <row r="403" spans="1:5" x14ac:dyDescent="0.3">
      <c r="A403" s="3" t="s">
        <v>460</v>
      </c>
      <c r="B403" s="3" t="s">
        <v>196</v>
      </c>
      <c r="C403" s="3" t="s">
        <v>587</v>
      </c>
      <c r="D403" s="3" t="s">
        <v>588</v>
      </c>
      <c r="E403" s="3" t="s">
        <v>18</v>
      </c>
    </row>
    <row r="404" spans="1:5" x14ac:dyDescent="0.3">
      <c r="A404" s="3" t="s">
        <v>460</v>
      </c>
      <c r="B404" s="3" t="s">
        <v>196</v>
      </c>
      <c r="C404" s="3" t="s">
        <v>1308</v>
      </c>
      <c r="D404" s="3" t="s">
        <v>1309</v>
      </c>
      <c r="E404" s="3" t="s">
        <v>1272</v>
      </c>
    </row>
    <row r="405" spans="1:5" x14ac:dyDescent="0.3">
      <c r="A405" s="3" t="s">
        <v>460</v>
      </c>
      <c r="B405" s="3" t="s">
        <v>196</v>
      </c>
      <c r="C405" s="3" t="s">
        <v>1310</v>
      </c>
      <c r="D405" s="3" t="s">
        <v>1311</v>
      </c>
      <c r="E405" s="3" t="s">
        <v>1272</v>
      </c>
    </row>
    <row r="406" spans="1:5" x14ac:dyDescent="0.3">
      <c r="A406" s="3" t="s">
        <v>460</v>
      </c>
      <c r="B406" s="3" t="s">
        <v>196</v>
      </c>
      <c r="C406" s="3" t="s">
        <v>1312</v>
      </c>
      <c r="D406" s="3" t="s">
        <v>1313</v>
      </c>
      <c r="E406" s="3" t="s">
        <v>1272</v>
      </c>
    </row>
    <row r="407" spans="1:5" x14ac:dyDescent="0.3">
      <c r="A407" s="3" t="s">
        <v>460</v>
      </c>
      <c r="B407" s="3" t="s">
        <v>196</v>
      </c>
      <c r="C407" s="3" t="s">
        <v>1314</v>
      </c>
      <c r="D407" s="3" t="s">
        <v>1315</v>
      </c>
      <c r="E407" s="3" t="s">
        <v>1272</v>
      </c>
    </row>
    <row r="408" spans="1:5" x14ac:dyDescent="0.3">
      <c r="A408" s="3" t="s">
        <v>460</v>
      </c>
      <c r="B408" s="3" t="s">
        <v>196</v>
      </c>
      <c r="C408" s="3" t="s">
        <v>1316</v>
      </c>
      <c r="D408" s="3" t="s">
        <v>1317</v>
      </c>
      <c r="E408" s="3" t="s">
        <v>1272</v>
      </c>
    </row>
    <row r="409" spans="1:5" x14ac:dyDescent="0.3">
      <c r="A409" s="3" t="s">
        <v>460</v>
      </c>
      <c r="B409" s="3" t="s">
        <v>196</v>
      </c>
      <c r="C409" s="3" t="s">
        <v>1318</v>
      </c>
      <c r="D409" s="3" t="s">
        <v>1319</v>
      </c>
      <c r="E409" s="3" t="s">
        <v>1272</v>
      </c>
    </row>
    <row r="410" spans="1:5" x14ac:dyDescent="0.3">
      <c r="A410" s="3" t="s">
        <v>589</v>
      </c>
      <c r="B410" s="3" t="s">
        <v>590</v>
      </c>
      <c r="C410" s="3" t="s">
        <v>805</v>
      </c>
      <c r="D410" s="3" t="s">
        <v>806</v>
      </c>
      <c r="E410" s="3" t="s">
        <v>20</v>
      </c>
    </row>
    <row r="411" spans="1:5" x14ac:dyDescent="0.3">
      <c r="A411" s="3" t="s">
        <v>589</v>
      </c>
      <c r="B411" s="3" t="s">
        <v>590</v>
      </c>
      <c r="C411" s="3" t="s">
        <v>807</v>
      </c>
      <c r="D411" s="3" t="s">
        <v>808</v>
      </c>
      <c r="E411" s="3" t="s">
        <v>20</v>
      </c>
    </row>
    <row r="412" spans="1:5" x14ac:dyDescent="0.3">
      <c r="A412" s="3" t="s">
        <v>589</v>
      </c>
      <c r="B412" s="3" t="s">
        <v>590</v>
      </c>
      <c r="C412" s="3" t="s">
        <v>809</v>
      </c>
      <c r="D412" s="3" t="s">
        <v>810</v>
      </c>
      <c r="E412" s="3" t="s">
        <v>20</v>
      </c>
    </row>
    <row r="413" spans="1:5" x14ac:dyDescent="0.3">
      <c r="A413" s="3" t="s">
        <v>589</v>
      </c>
      <c r="B413" s="3" t="s">
        <v>595</v>
      </c>
      <c r="C413" s="3" t="s">
        <v>811</v>
      </c>
      <c r="D413" s="3" t="s">
        <v>812</v>
      </c>
      <c r="E413" s="3" t="s">
        <v>20</v>
      </c>
    </row>
    <row r="414" spans="1:5" x14ac:dyDescent="0.3">
      <c r="A414" s="3" t="s">
        <v>589</v>
      </c>
      <c r="B414" s="3" t="s">
        <v>595</v>
      </c>
      <c r="C414" s="3" t="s">
        <v>1320</v>
      </c>
      <c r="D414" s="3" t="s">
        <v>813</v>
      </c>
      <c r="E414" s="3" t="s">
        <v>20</v>
      </c>
    </row>
    <row r="415" spans="1:5" x14ac:dyDescent="0.3">
      <c r="A415" s="3" t="s">
        <v>589</v>
      </c>
      <c r="B415" s="3" t="s">
        <v>595</v>
      </c>
      <c r="C415" s="3" t="s">
        <v>10</v>
      </c>
      <c r="D415" s="3" t="s">
        <v>1321</v>
      </c>
      <c r="E415" s="3" t="s">
        <v>20</v>
      </c>
    </row>
    <row r="416" spans="1:5" x14ac:dyDescent="0.3">
      <c r="A416" s="3" t="s">
        <v>589</v>
      </c>
      <c r="B416" s="3" t="s">
        <v>590</v>
      </c>
      <c r="C416" s="6" t="s">
        <v>591</v>
      </c>
      <c r="D416" s="3" t="s">
        <v>592</v>
      </c>
      <c r="E416" s="3" t="s">
        <v>17</v>
      </c>
    </row>
    <row r="417" spans="1:5" x14ac:dyDescent="0.3">
      <c r="A417" s="3" t="s">
        <v>589</v>
      </c>
      <c r="B417" s="3" t="s">
        <v>590</v>
      </c>
      <c r="C417" s="6" t="s">
        <v>1322</v>
      </c>
      <c r="D417" s="3" t="s">
        <v>1323</v>
      </c>
      <c r="E417" s="3" t="s">
        <v>17</v>
      </c>
    </row>
    <row r="418" spans="1:5" x14ac:dyDescent="0.3">
      <c r="A418" s="3" t="s">
        <v>589</v>
      </c>
      <c r="B418" s="3" t="s">
        <v>34</v>
      </c>
      <c r="C418" s="3" t="s">
        <v>593</v>
      </c>
      <c r="D418" s="3" t="s">
        <v>594</v>
      </c>
      <c r="E418" s="3" t="s">
        <v>17</v>
      </c>
    </row>
    <row r="419" spans="1:5" x14ac:dyDescent="0.3">
      <c r="A419" s="3" t="s">
        <v>589</v>
      </c>
      <c r="B419" s="3" t="s">
        <v>595</v>
      </c>
      <c r="C419" s="3" t="s">
        <v>596</v>
      </c>
      <c r="D419" s="3" t="s">
        <v>597</v>
      </c>
      <c r="E419" s="3" t="s">
        <v>17</v>
      </c>
    </row>
    <row r="420" spans="1:5" x14ac:dyDescent="0.3">
      <c r="A420" s="3" t="s">
        <v>589</v>
      </c>
      <c r="B420" s="3" t="s">
        <v>590</v>
      </c>
      <c r="C420" s="3" t="s">
        <v>598</v>
      </c>
      <c r="D420" s="3" t="s">
        <v>599</v>
      </c>
      <c r="E420" s="3" t="s">
        <v>17</v>
      </c>
    </row>
    <row r="421" spans="1:5" x14ac:dyDescent="0.3">
      <c r="A421" s="3" t="s">
        <v>589</v>
      </c>
      <c r="B421" s="3" t="s">
        <v>595</v>
      </c>
      <c r="C421" s="3" t="s">
        <v>600</v>
      </c>
      <c r="D421" s="3" t="s">
        <v>601</v>
      </c>
      <c r="E421" s="3" t="s">
        <v>17</v>
      </c>
    </row>
    <row r="422" spans="1:5" x14ac:dyDescent="0.3">
      <c r="A422" s="3" t="s">
        <v>589</v>
      </c>
      <c r="B422" s="3" t="s">
        <v>590</v>
      </c>
      <c r="C422" s="6" t="s">
        <v>602</v>
      </c>
      <c r="D422" s="3" t="s">
        <v>603</v>
      </c>
      <c r="E422" s="3" t="s">
        <v>17</v>
      </c>
    </row>
    <row r="423" spans="1:5" x14ac:dyDescent="0.3">
      <c r="A423" s="3" t="s">
        <v>589</v>
      </c>
      <c r="B423" s="3" t="s">
        <v>590</v>
      </c>
      <c r="C423" s="6" t="s">
        <v>1324</v>
      </c>
      <c r="D423" s="3" t="s">
        <v>603</v>
      </c>
      <c r="E423" s="3" t="s">
        <v>17</v>
      </c>
    </row>
    <row r="424" spans="1:5" x14ac:dyDescent="0.3">
      <c r="A424" s="3" t="s">
        <v>589</v>
      </c>
      <c r="B424" s="3" t="s">
        <v>590</v>
      </c>
      <c r="C424" s="6" t="s">
        <v>604</v>
      </c>
      <c r="D424" s="3" t="s">
        <v>605</v>
      </c>
      <c r="E424" s="3" t="s">
        <v>17</v>
      </c>
    </row>
    <row r="425" spans="1:5" x14ac:dyDescent="0.3">
      <c r="A425" s="3" t="s">
        <v>589</v>
      </c>
      <c r="B425" s="3" t="s">
        <v>590</v>
      </c>
      <c r="C425" s="6" t="s">
        <v>1325</v>
      </c>
      <c r="D425" s="3" t="s">
        <v>605</v>
      </c>
      <c r="E425" s="3" t="s">
        <v>17</v>
      </c>
    </row>
    <row r="426" spans="1:5" x14ac:dyDescent="0.3">
      <c r="A426" s="3" t="s">
        <v>589</v>
      </c>
      <c r="B426" s="3" t="s">
        <v>595</v>
      </c>
      <c r="C426" s="6" t="s">
        <v>606</v>
      </c>
      <c r="D426" s="3" t="s">
        <v>607</v>
      </c>
      <c r="E426" s="3" t="s">
        <v>17</v>
      </c>
    </row>
    <row r="427" spans="1:5" x14ac:dyDescent="0.3">
      <c r="A427" s="3" t="s">
        <v>589</v>
      </c>
      <c r="B427" s="3" t="s">
        <v>595</v>
      </c>
      <c r="C427" s="6" t="s">
        <v>1326</v>
      </c>
      <c r="D427" s="3" t="s">
        <v>607</v>
      </c>
      <c r="E427" s="3" t="s">
        <v>17</v>
      </c>
    </row>
    <row r="428" spans="1:5" x14ac:dyDescent="0.3">
      <c r="A428" s="3" t="s">
        <v>589</v>
      </c>
      <c r="B428" s="3" t="s">
        <v>590</v>
      </c>
      <c r="C428" s="6" t="s">
        <v>608</v>
      </c>
      <c r="D428" s="3" t="s">
        <v>609</v>
      </c>
      <c r="E428" s="3" t="s">
        <v>17</v>
      </c>
    </row>
    <row r="429" spans="1:5" x14ac:dyDescent="0.3">
      <c r="A429" s="3" t="s">
        <v>589</v>
      </c>
      <c r="B429" s="3" t="s">
        <v>590</v>
      </c>
      <c r="C429" s="6" t="s">
        <v>1327</v>
      </c>
      <c r="D429" s="3" t="s">
        <v>609</v>
      </c>
      <c r="E429" s="3" t="s">
        <v>17</v>
      </c>
    </row>
    <row r="430" spans="1:5" x14ac:dyDescent="0.3">
      <c r="A430" s="3" t="s">
        <v>589</v>
      </c>
      <c r="B430" s="3" t="s">
        <v>590</v>
      </c>
      <c r="C430" s="6" t="s">
        <v>610</v>
      </c>
      <c r="D430" s="3" t="s">
        <v>611</v>
      </c>
      <c r="E430" s="3" t="s">
        <v>17</v>
      </c>
    </row>
    <row r="431" spans="1:5" x14ac:dyDescent="0.3">
      <c r="A431" s="3" t="s">
        <v>589</v>
      </c>
      <c r="B431" s="3" t="s">
        <v>590</v>
      </c>
      <c r="C431" s="6" t="s">
        <v>1328</v>
      </c>
      <c r="D431" s="3" t="s">
        <v>611</v>
      </c>
      <c r="E431" s="3" t="s">
        <v>17</v>
      </c>
    </row>
    <row r="432" spans="1:5" x14ac:dyDescent="0.3">
      <c r="A432" s="3" t="s">
        <v>589</v>
      </c>
      <c r="B432" s="3" t="s">
        <v>590</v>
      </c>
      <c r="C432" s="3" t="s">
        <v>612</v>
      </c>
      <c r="D432" s="3" t="s">
        <v>613</v>
      </c>
      <c r="E432" s="3" t="s">
        <v>17</v>
      </c>
    </row>
    <row r="433" spans="1:5" x14ac:dyDescent="0.3">
      <c r="A433" s="3" t="s">
        <v>589</v>
      </c>
      <c r="B433" s="3" t="s">
        <v>590</v>
      </c>
      <c r="C433" s="6" t="s">
        <v>614</v>
      </c>
      <c r="D433" s="3" t="s">
        <v>615</v>
      </c>
      <c r="E433" s="3" t="s">
        <v>17</v>
      </c>
    </row>
    <row r="434" spans="1:5" x14ac:dyDescent="0.3">
      <c r="A434" s="3" t="s">
        <v>589</v>
      </c>
      <c r="B434" s="3" t="s">
        <v>590</v>
      </c>
      <c r="C434" s="6" t="s">
        <v>1329</v>
      </c>
      <c r="D434" s="3" t="s">
        <v>615</v>
      </c>
      <c r="E434" s="3" t="s">
        <v>17</v>
      </c>
    </row>
    <row r="435" spans="1:5" x14ac:dyDescent="0.3">
      <c r="A435" s="3" t="s">
        <v>589</v>
      </c>
      <c r="B435" s="3" t="s">
        <v>590</v>
      </c>
      <c r="C435" s="3" t="s">
        <v>616</v>
      </c>
      <c r="D435" s="3" t="s">
        <v>617</v>
      </c>
      <c r="E435" s="3" t="s">
        <v>17</v>
      </c>
    </row>
    <row r="436" spans="1:5" x14ac:dyDescent="0.3">
      <c r="A436" s="3" t="s">
        <v>589</v>
      </c>
      <c r="B436" s="3" t="s">
        <v>590</v>
      </c>
      <c r="C436" s="3" t="s">
        <v>618</v>
      </c>
      <c r="D436" s="3" t="s">
        <v>619</v>
      </c>
      <c r="E436" s="3" t="s">
        <v>17</v>
      </c>
    </row>
    <row r="437" spans="1:5" x14ac:dyDescent="0.3">
      <c r="A437" s="3" t="s">
        <v>589</v>
      </c>
      <c r="B437" s="3" t="s">
        <v>590</v>
      </c>
      <c r="C437" s="3" t="s">
        <v>620</v>
      </c>
      <c r="D437" s="3" t="s">
        <v>621</v>
      </c>
      <c r="E437" s="3" t="s">
        <v>17</v>
      </c>
    </row>
    <row r="438" spans="1:5" x14ac:dyDescent="0.3">
      <c r="A438" s="3" t="s">
        <v>589</v>
      </c>
      <c r="B438" s="3" t="s">
        <v>590</v>
      </c>
      <c r="C438" s="3" t="s">
        <v>622</v>
      </c>
      <c r="D438" s="3" t="s">
        <v>623</v>
      </c>
      <c r="E438" s="3" t="s">
        <v>17</v>
      </c>
    </row>
    <row r="439" spans="1:5" x14ac:dyDescent="0.3">
      <c r="A439" s="3" t="s">
        <v>589</v>
      </c>
      <c r="B439" s="3" t="s">
        <v>590</v>
      </c>
      <c r="C439" s="3" t="s">
        <v>624</v>
      </c>
      <c r="D439" s="3" t="s">
        <v>625</v>
      </c>
      <c r="E439" s="3" t="s">
        <v>17</v>
      </c>
    </row>
    <row r="440" spans="1:5" x14ac:dyDescent="0.3">
      <c r="A440" s="3" t="s">
        <v>589</v>
      </c>
      <c r="B440" s="3" t="s">
        <v>590</v>
      </c>
      <c r="C440" s="6" t="s">
        <v>626</v>
      </c>
      <c r="D440" s="3" t="s">
        <v>627</v>
      </c>
      <c r="E440" s="3" t="s">
        <v>17</v>
      </c>
    </row>
    <row r="441" spans="1:5" x14ac:dyDescent="0.3">
      <c r="A441" s="3" t="s">
        <v>589</v>
      </c>
      <c r="B441" s="3" t="s">
        <v>590</v>
      </c>
      <c r="C441" s="6" t="s">
        <v>1330</v>
      </c>
      <c r="D441" s="3" t="s">
        <v>627</v>
      </c>
      <c r="E441" s="3" t="s">
        <v>17</v>
      </c>
    </row>
    <row r="442" spans="1:5" x14ac:dyDescent="0.3">
      <c r="A442" s="3" t="s">
        <v>589</v>
      </c>
      <c r="B442" s="3" t="s">
        <v>590</v>
      </c>
      <c r="C442" s="3" t="s">
        <v>628</v>
      </c>
      <c r="D442" s="3" t="s">
        <v>629</v>
      </c>
      <c r="E442" s="3" t="s">
        <v>17</v>
      </c>
    </row>
    <row r="443" spans="1:5" x14ac:dyDescent="0.3">
      <c r="A443" s="3" t="s">
        <v>589</v>
      </c>
      <c r="B443" s="3" t="s">
        <v>590</v>
      </c>
      <c r="C443" s="6" t="s">
        <v>630</v>
      </c>
      <c r="D443" s="3" t="s">
        <v>631</v>
      </c>
      <c r="E443" s="3" t="s">
        <v>17</v>
      </c>
    </row>
    <row r="444" spans="1:5" x14ac:dyDescent="0.3">
      <c r="A444" s="3" t="s">
        <v>589</v>
      </c>
      <c r="B444" s="3" t="s">
        <v>590</v>
      </c>
      <c r="C444" s="6" t="s">
        <v>1331</v>
      </c>
      <c r="D444" s="3" t="s">
        <v>631</v>
      </c>
      <c r="E444" s="3" t="s">
        <v>17</v>
      </c>
    </row>
    <row r="445" spans="1:5" x14ac:dyDescent="0.3">
      <c r="A445" s="3" t="s">
        <v>589</v>
      </c>
      <c r="B445" s="3" t="s">
        <v>595</v>
      </c>
      <c r="C445" s="3" t="s">
        <v>632</v>
      </c>
      <c r="D445" s="3" t="s">
        <v>633</v>
      </c>
      <c r="E445" s="3" t="s">
        <v>17</v>
      </c>
    </row>
    <row r="446" spans="1:5" x14ac:dyDescent="0.3">
      <c r="A446" s="3" t="s">
        <v>589</v>
      </c>
      <c r="B446" s="3" t="s">
        <v>590</v>
      </c>
      <c r="C446" s="3" t="s">
        <v>634</v>
      </c>
      <c r="D446" s="3" t="s">
        <v>635</v>
      </c>
      <c r="E446" s="3" t="s">
        <v>17</v>
      </c>
    </row>
    <row r="447" spans="1:5" x14ac:dyDescent="0.3">
      <c r="A447" s="3" t="s">
        <v>589</v>
      </c>
      <c r="B447" s="3" t="s">
        <v>595</v>
      </c>
      <c r="C447" s="3" t="s">
        <v>636</v>
      </c>
      <c r="D447" s="3" t="s">
        <v>637</v>
      </c>
      <c r="E447" s="3" t="s">
        <v>17</v>
      </c>
    </row>
    <row r="448" spans="1:5" x14ac:dyDescent="0.3">
      <c r="A448" s="3" t="s">
        <v>589</v>
      </c>
      <c r="B448" s="3" t="s">
        <v>595</v>
      </c>
      <c r="C448" s="3" t="s">
        <v>638</v>
      </c>
      <c r="D448" s="3" t="s">
        <v>639</v>
      </c>
      <c r="E448" s="3" t="s">
        <v>17</v>
      </c>
    </row>
    <row r="449" spans="1:5" x14ac:dyDescent="0.3">
      <c r="A449" s="3" t="s">
        <v>589</v>
      </c>
      <c r="B449" s="3" t="s">
        <v>595</v>
      </c>
      <c r="C449" s="3" t="s">
        <v>640</v>
      </c>
      <c r="D449" s="3" t="s">
        <v>641</v>
      </c>
      <c r="E449" s="3" t="s">
        <v>17</v>
      </c>
    </row>
    <row r="450" spans="1:5" x14ac:dyDescent="0.3">
      <c r="A450" s="3" t="s">
        <v>589</v>
      </c>
      <c r="B450" s="3" t="s">
        <v>595</v>
      </c>
      <c r="C450" s="3" t="s">
        <v>642</v>
      </c>
      <c r="D450" s="3" t="s">
        <v>643</v>
      </c>
      <c r="E450" s="3" t="s">
        <v>17</v>
      </c>
    </row>
    <row r="451" spans="1:5" x14ac:dyDescent="0.3">
      <c r="A451" s="3" t="s">
        <v>589</v>
      </c>
      <c r="B451" s="3" t="s">
        <v>590</v>
      </c>
      <c r="C451" s="3" t="s">
        <v>644</v>
      </c>
      <c r="D451" s="3" t="s">
        <v>645</v>
      </c>
      <c r="E451" s="3" t="s">
        <v>17</v>
      </c>
    </row>
    <row r="452" spans="1:5" x14ac:dyDescent="0.3">
      <c r="A452" s="3" t="s">
        <v>589</v>
      </c>
      <c r="B452" s="3" t="s">
        <v>595</v>
      </c>
      <c r="C452" s="6" t="s">
        <v>646</v>
      </c>
      <c r="D452" s="3" t="s">
        <v>647</v>
      </c>
      <c r="E452" s="3" t="s">
        <v>17</v>
      </c>
    </row>
    <row r="453" spans="1:5" x14ac:dyDescent="0.3">
      <c r="A453" s="3" t="s">
        <v>589</v>
      </c>
      <c r="B453" s="3" t="s">
        <v>595</v>
      </c>
      <c r="C453" s="6" t="s">
        <v>1332</v>
      </c>
      <c r="D453" s="3" t="s">
        <v>647</v>
      </c>
      <c r="E453" s="3" t="s">
        <v>17</v>
      </c>
    </row>
    <row r="454" spans="1:5" x14ac:dyDescent="0.3">
      <c r="A454" s="3" t="s">
        <v>589</v>
      </c>
      <c r="B454" s="3" t="s">
        <v>595</v>
      </c>
      <c r="C454" s="3" t="s">
        <v>648</v>
      </c>
      <c r="D454" s="3" t="s">
        <v>649</v>
      </c>
      <c r="E454" s="3" t="s">
        <v>17</v>
      </c>
    </row>
    <row r="455" spans="1:5" x14ac:dyDescent="0.3">
      <c r="A455" s="3" t="s">
        <v>589</v>
      </c>
      <c r="B455" s="3" t="s">
        <v>595</v>
      </c>
      <c r="C455" s="3" t="s">
        <v>650</v>
      </c>
      <c r="D455" s="3" t="s">
        <v>651</v>
      </c>
      <c r="E455" s="3" t="s">
        <v>17</v>
      </c>
    </row>
    <row r="456" spans="1:5" x14ac:dyDescent="0.3">
      <c r="A456" s="3" t="s">
        <v>589</v>
      </c>
      <c r="B456" s="3" t="s">
        <v>595</v>
      </c>
      <c r="C456" s="3" t="s">
        <v>652</v>
      </c>
      <c r="D456" s="3" t="s">
        <v>653</v>
      </c>
      <c r="E456" s="3" t="s">
        <v>17</v>
      </c>
    </row>
    <row r="457" spans="1:5" x14ac:dyDescent="0.3">
      <c r="A457" s="3" t="s">
        <v>589</v>
      </c>
      <c r="B457" s="3" t="s">
        <v>595</v>
      </c>
      <c r="C457" s="3" t="s">
        <v>654</v>
      </c>
      <c r="D457" s="3" t="s">
        <v>655</v>
      </c>
      <c r="E457" s="3" t="s">
        <v>17</v>
      </c>
    </row>
    <row r="458" spans="1:5" x14ac:dyDescent="0.3">
      <c r="A458" s="3" t="s">
        <v>589</v>
      </c>
      <c r="B458" s="3" t="s">
        <v>595</v>
      </c>
      <c r="C458" s="3" t="s">
        <v>656</v>
      </c>
      <c r="D458" s="3" t="s">
        <v>657</v>
      </c>
      <c r="E458" s="3" t="s">
        <v>17</v>
      </c>
    </row>
    <row r="459" spans="1:5" x14ac:dyDescent="0.3">
      <c r="A459" s="3" t="s">
        <v>589</v>
      </c>
      <c r="B459" s="3" t="s">
        <v>595</v>
      </c>
      <c r="C459" s="3" t="s">
        <v>658</v>
      </c>
      <c r="D459" s="3" t="s">
        <v>659</v>
      </c>
      <c r="E459" s="3" t="s">
        <v>17</v>
      </c>
    </row>
    <row r="460" spans="1:5" x14ac:dyDescent="0.3">
      <c r="A460" s="3" t="s">
        <v>589</v>
      </c>
      <c r="B460" s="3" t="s">
        <v>590</v>
      </c>
      <c r="C460" s="6" t="s">
        <v>660</v>
      </c>
      <c r="D460" s="3" t="s">
        <v>661</v>
      </c>
      <c r="E460" s="3" t="s">
        <v>17</v>
      </c>
    </row>
    <row r="461" spans="1:5" x14ac:dyDescent="0.3">
      <c r="A461" s="3" t="s">
        <v>589</v>
      </c>
      <c r="B461" s="3" t="s">
        <v>590</v>
      </c>
      <c r="C461" s="6" t="s">
        <v>1333</v>
      </c>
      <c r="D461" s="3" t="s">
        <v>661</v>
      </c>
      <c r="E461" s="3" t="s">
        <v>17</v>
      </c>
    </row>
    <row r="462" spans="1:5" x14ac:dyDescent="0.3">
      <c r="A462" s="3" t="s">
        <v>589</v>
      </c>
      <c r="B462" s="3" t="s">
        <v>590</v>
      </c>
      <c r="C462" s="6" t="s">
        <v>662</v>
      </c>
      <c r="D462" s="3" t="s">
        <v>663</v>
      </c>
      <c r="E462" s="3" t="s">
        <v>17</v>
      </c>
    </row>
    <row r="463" spans="1:5" x14ac:dyDescent="0.3">
      <c r="A463" s="3" t="s">
        <v>589</v>
      </c>
      <c r="B463" s="3" t="s">
        <v>590</v>
      </c>
      <c r="C463" s="6" t="s">
        <v>1334</v>
      </c>
      <c r="D463" s="3" t="s">
        <v>663</v>
      </c>
      <c r="E463" s="3" t="s">
        <v>17</v>
      </c>
    </row>
    <row r="464" spans="1:5" x14ac:dyDescent="0.3">
      <c r="A464" s="3" t="s">
        <v>589</v>
      </c>
      <c r="B464" s="3" t="s">
        <v>590</v>
      </c>
      <c r="C464" s="6" t="s">
        <v>664</v>
      </c>
      <c r="D464" s="3" t="s">
        <v>665</v>
      </c>
      <c r="E464" s="3" t="s">
        <v>17</v>
      </c>
    </row>
    <row r="465" spans="1:5" x14ac:dyDescent="0.3">
      <c r="A465" s="3" t="s">
        <v>589</v>
      </c>
      <c r="B465" s="3" t="s">
        <v>590</v>
      </c>
      <c r="C465" s="6" t="s">
        <v>1335</v>
      </c>
      <c r="D465" s="3" t="s">
        <v>665</v>
      </c>
      <c r="E465" s="3" t="s">
        <v>17</v>
      </c>
    </row>
    <row r="466" spans="1:5" x14ac:dyDescent="0.3">
      <c r="A466" s="3" t="s">
        <v>589</v>
      </c>
      <c r="B466" s="3" t="s">
        <v>595</v>
      </c>
      <c r="C466" s="6" t="s">
        <v>666</v>
      </c>
      <c r="D466" s="3" t="s">
        <v>667</v>
      </c>
      <c r="E466" s="3" t="s">
        <v>17</v>
      </c>
    </row>
    <row r="467" spans="1:5" x14ac:dyDescent="0.3">
      <c r="A467" s="3" t="s">
        <v>589</v>
      </c>
      <c r="B467" s="3" t="s">
        <v>595</v>
      </c>
      <c r="C467" s="6" t="s">
        <v>1336</v>
      </c>
      <c r="D467" s="3" t="s">
        <v>667</v>
      </c>
      <c r="E467" s="3" t="s">
        <v>17</v>
      </c>
    </row>
    <row r="468" spans="1:5" x14ac:dyDescent="0.3">
      <c r="A468" s="3" t="s">
        <v>589</v>
      </c>
      <c r="B468" s="3" t="s">
        <v>590</v>
      </c>
      <c r="C468" s="3" t="s">
        <v>668</v>
      </c>
      <c r="D468" s="3" t="s">
        <v>669</v>
      </c>
      <c r="E468" s="3" t="s">
        <v>17</v>
      </c>
    </row>
    <row r="469" spans="1:5" x14ac:dyDescent="0.3">
      <c r="A469" s="3" t="s">
        <v>589</v>
      </c>
      <c r="B469" s="3" t="s">
        <v>590</v>
      </c>
      <c r="C469" s="6" t="s">
        <v>670</v>
      </c>
      <c r="D469" s="3" t="s">
        <v>671</v>
      </c>
      <c r="E469" s="3" t="s">
        <v>17</v>
      </c>
    </row>
    <row r="470" spans="1:5" x14ac:dyDescent="0.3">
      <c r="A470" s="3" t="s">
        <v>589</v>
      </c>
      <c r="B470" s="3" t="s">
        <v>590</v>
      </c>
      <c r="C470" s="6" t="s">
        <v>1337</v>
      </c>
      <c r="D470" s="3" t="s">
        <v>671</v>
      </c>
      <c r="E470" s="3" t="s">
        <v>17</v>
      </c>
    </row>
    <row r="471" spans="1:5" x14ac:dyDescent="0.3">
      <c r="A471" s="3" t="s">
        <v>589</v>
      </c>
      <c r="B471" s="3" t="s">
        <v>590</v>
      </c>
      <c r="C471" s="6" t="s">
        <v>672</v>
      </c>
      <c r="D471" s="3" t="s">
        <v>673</v>
      </c>
      <c r="E471" s="3" t="s">
        <v>17</v>
      </c>
    </row>
    <row r="472" spans="1:5" x14ac:dyDescent="0.3">
      <c r="A472" s="3" t="s">
        <v>589</v>
      </c>
      <c r="B472" s="3" t="s">
        <v>590</v>
      </c>
      <c r="C472" s="6" t="s">
        <v>1338</v>
      </c>
      <c r="D472" s="3" t="s">
        <v>673</v>
      </c>
      <c r="E472" s="3" t="s">
        <v>17</v>
      </c>
    </row>
    <row r="473" spans="1:5" x14ac:dyDescent="0.3">
      <c r="A473" s="3" t="s">
        <v>589</v>
      </c>
      <c r="B473" s="3" t="s">
        <v>590</v>
      </c>
      <c r="C473" s="3" t="s">
        <v>674</v>
      </c>
      <c r="D473" s="3" t="s">
        <v>675</v>
      </c>
      <c r="E473" s="3" t="s">
        <v>17</v>
      </c>
    </row>
    <row r="474" spans="1:5" x14ac:dyDescent="0.3">
      <c r="A474" s="3" t="s">
        <v>589</v>
      </c>
      <c r="B474" s="3" t="s">
        <v>590</v>
      </c>
      <c r="C474" s="6" t="s">
        <v>676</v>
      </c>
      <c r="D474" s="3" t="s">
        <v>677</v>
      </c>
      <c r="E474" s="3" t="s">
        <v>17</v>
      </c>
    </row>
    <row r="475" spans="1:5" x14ac:dyDescent="0.3">
      <c r="A475" s="3" t="s">
        <v>589</v>
      </c>
      <c r="B475" s="3" t="s">
        <v>590</v>
      </c>
      <c r="C475" s="6" t="s">
        <v>1339</v>
      </c>
      <c r="D475" s="3" t="s">
        <v>677</v>
      </c>
      <c r="E475" s="3" t="s">
        <v>17</v>
      </c>
    </row>
    <row r="476" spans="1:5" x14ac:dyDescent="0.3">
      <c r="A476" s="3" t="s">
        <v>589</v>
      </c>
      <c r="B476" s="3" t="s">
        <v>595</v>
      </c>
      <c r="C476" s="6" t="s">
        <v>678</v>
      </c>
      <c r="D476" s="3" t="s">
        <v>679</v>
      </c>
      <c r="E476" s="3" t="s">
        <v>17</v>
      </c>
    </row>
    <row r="477" spans="1:5" x14ac:dyDescent="0.3">
      <c r="A477" s="3" t="s">
        <v>589</v>
      </c>
      <c r="B477" s="3" t="s">
        <v>595</v>
      </c>
      <c r="C477" s="6" t="s">
        <v>1340</v>
      </c>
      <c r="D477" s="3" t="s">
        <v>679</v>
      </c>
      <c r="E477" s="3" t="s">
        <v>17</v>
      </c>
    </row>
    <row r="478" spans="1:5" x14ac:dyDescent="0.3">
      <c r="A478" s="3" t="s">
        <v>589</v>
      </c>
      <c r="B478" s="3" t="s">
        <v>595</v>
      </c>
      <c r="C478" s="6" t="s">
        <v>680</v>
      </c>
      <c r="D478" s="3" t="s">
        <v>681</v>
      </c>
      <c r="E478" s="3" t="s">
        <v>17</v>
      </c>
    </row>
    <row r="479" spans="1:5" x14ac:dyDescent="0.3">
      <c r="A479" s="3" t="s">
        <v>589</v>
      </c>
      <c r="B479" s="3" t="s">
        <v>595</v>
      </c>
      <c r="C479" s="6" t="s">
        <v>1341</v>
      </c>
      <c r="D479" s="3" t="s">
        <v>681</v>
      </c>
      <c r="E479" s="3" t="s">
        <v>17</v>
      </c>
    </row>
    <row r="480" spans="1:5" x14ac:dyDescent="0.3">
      <c r="A480" s="3" t="s">
        <v>589</v>
      </c>
      <c r="B480" s="3" t="s">
        <v>590</v>
      </c>
      <c r="C480" s="6" t="s">
        <v>682</v>
      </c>
      <c r="D480" s="3" t="s">
        <v>683</v>
      </c>
      <c r="E480" s="3" t="s">
        <v>17</v>
      </c>
    </row>
    <row r="481" spans="1:5" x14ac:dyDescent="0.3">
      <c r="A481" s="3" t="s">
        <v>589</v>
      </c>
      <c r="B481" s="3" t="s">
        <v>590</v>
      </c>
      <c r="C481" s="6" t="s">
        <v>1342</v>
      </c>
      <c r="D481" s="3" t="s">
        <v>683</v>
      </c>
      <c r="E481" s="3" t="s">
        <v>17</v>
      </c>
    </row>
    <row r="482" spans="1:5" x14ac:dyDescent="0.3">
      <c r="A482" s="3" t="s">
        <v>589</v>
      </c>
      <c r="B482" s="3" t="s">
        <v>590</v>
      </c>
      <c r="C482" s="6" t="s">
        <v>684</v>
      </c>
      <c r="D482" s="3" t="s">
        <v>685</v>
      </c>
      <c r="E482" s="3" t="s">
        <v>17</v>
      </c>
    </row>
    <row r="483" spans="1:5" x14ac:dyDescent="0.3">
      <c r="A483" s="3" t="s">
        <v>589</v>
      </c>
      <c r="B483" s="3" t="s">
        <v>590</v>
      </c>
      <c r="C483" s="6" t="s">
        <v>1343</v>
      </c>
      <c r="D483" s="3" t="s">
        <v>685</v>
      </c>
      <c r="E483" s="3" t="s">
        <v>17</v>
      </c>
    </row>
    <row r="484" spans="1:5" x14ac:dyDescent="0.3">
      <c r="A484" s="3" t="s">
        <v>589</v>
      </c>
      <c r="B484" s="3" t="s">
        <v>34</v>
      </c>
      <c r="C484" s="3" t="s">
        <v>686</v>
      </c>
      <c r="D484" s="3" t="s">
        <v>687</v>
      </c>
      <c r="E484" s="3" t="s">
        <v>17</v>
      </c>
    </row>
    <row r="485" spans="1:5" x14ac:dyDescent="0.3">
      <c r="A485" s="3" t="s">
        <v>589</v>
      </c>
      <c r="B485" s="3" t="s">
        <v>590</v>
      </c>
      <c r="C485" s="6" t="s">
        <v>688</v>
      </c>
      <c r="D485" s="3" t="s">
        <v>689</v>
      </c>
      <c r="E485" s="3" t="s">
        <v>17</v>
      </c>
    </row>
    <row r="486" spans="1:5" x14ac:dyDescent="0.3">
      <c r="A486" s="3" t="s">
        <v>589</v>
      </c>
      <c r="B486" s="3" t="s">
        <v>590</v>
      </c>
      <c r="C486" s="6" t="s">
        <v>1344</v>
      </c>
      <c r="D486" s="3" t="s">
        <v>689</v>
      </c>
      <c r="E486" s="3" t="s">
        <v>17</v>
      </c>
    </row>
    <row r="487" spans="1:5" x14ac:dyDescent="0.3">
      <c r="A487" s="3" t="s">
        <v>589</v>
      </c>
      <c r="B487" s="3" t="s">
        <v>30</v>
      </c>
      <c r="C487" s="6" t="s">
        <v>690</v>
      </c>
      <c r="D487" s="3" t="s">
        <v>691</v>
      </c>
      <c r="E487" s="3" t="s">
        <v>17</v>
      </c>
    </row>
    <row r="488" spans="1:5" x14ac:dyDescent="0.3">
      <c r="A488" s="3" t="s">
        <v>589</v>
      </c>
      <c r="B488" s="3" t="s">
        <v>30</v>
      </c>
      <c r="C488" s="6" t="s">
        <v>1345</v>
      </c>
      <c r="D488" s="3" t="s">
        <v>691</v>
      </c>
      <c r="E488" s="3" t="s">
        <v>17</v>
      </c>
    </row>
    <row r="489" spans="1:5" x14ac:dyDescent="0.3">
      <c r="A489" s="3" t="s">
        <v>589</v>
      </c>
      <c r="B489" s="3" t="s">
        <v>34</v>
      </c>
      <c r="C489" s="6" t="s">
        <v>692</v>
      </c>
      <c r="D489" s="3" t="s">
        <v>693</v>
      </c>
      <c r="E489" s="3" t="s">
        <v>17</v>
      </c>
    </row>
    <row r="490" spans="1:5" x14ac:dyDescent="0.3">
      <c r="A490" s="3" t="s">
        <v>589</v>
      </c>
      <c r="B490" s="3" t="s">
        <v>34</v>
      </c>
      <c r="C490" s="6" t="s">
        <v>1346</v>
      </c>
      <c r="D490" s="3" t="s">
        <v>693</v>
      </c>
      <c r="E490" s="3" t="s">
        <v>17</v>
      </c>
    </row>
    <row r="491" spans="1:5" x14ac:dyDescent="0.3">
      <c r="A491" s="3" t="s">
        <v>589</v>
      </c>
      <c r="B491" s="3" t="s">
        <v>34</v>
      </c>
      <c r="C491" s="6" t="s">
        <v>694</v>
      </c>
      <c r="D491" s="3" t="s">
        <v>695</v>
      </c>
      <c r="E491" s="3" t="s">
        <v>17</v>
      </c>
    </row>
    <row r="492" spans="1:5" x14ac:dyDescent="0.3">
      <c r="A492" s="3" t="s">
        <v>589</v>
      </c>
      <c r="B492" s="3" t="s">
        <v>34</v>
      </c>
      <c r="C492" s="6" t="s">
        <v>1347</v>
      </c>
      <c r="D492" s="3" t="s">
        <v>695</v>
      </c>
      <c r="E492" s="3" t="s">
        <v>17</v>
      </c>
    </row>
    <row r="493" spans="1:5" x14ac:dyDescent="0.3">
      <c r="A493" s="3" t="s">
        <v>589</v>
      </c>
      <c r="B493" s="3" t="s">
        <v>595</v>
      </c>
      <c r="C493" s="6" t="s">
        <v>696</v>
      </c>
      <c r="D493" s="3" t="s">
        <v>697</v>
      </c>
      <c r="E493" s="3" t="s">
        <v>17</v>
      </c>
    </row>
    <row r="494" spans="1:5" x14ac:dyDescent="0.3">
      <c r="A494" s="3" t="s">
        <v>589</v>
      </c>
      <c r="B494" s="3" t="s">
        <v>595</v>
      </c>
      <c r="C494" s="6" t="s">
        <v>1348</v>
      </c>
      <c r="D494" s="3" t="s">
        <v>697</v>
      </c>
      <c r="E494" s="3" t="s">
        <v>17</v>
      </c>
    </row>
    <row r="495" spans="1:5" x14ac:dyDescent="0.3">
      <c r="A495" s="3" t="s">
        <v>589</v>
      </c>
      <c r="B495" s="3" t="s">
        <v>590</v>
      </c>
      <c r="C495" s="6" t="s">
        <v>698</v>
      </c>
      <c r="D495" s="3" t="s">
        <v>699</v>
      </c>
      <c r="E495" s="3" t="s">
        <v>17</v>
      </c>
    </row>
    <row r="496" spans="1:5" x14ac:dyDescent="0.3">
      <c r="A496" s="3" t="s">
        <v>589</v>
      </c>
      <c r="B496" s="3" t="s">
        <v>590</v>
      </c>
      <c r="C496" s="6" t="s">
        <v>1349</v>
      </c>
      <c r="D496" s="3" t="s">
        <v>699</v>
      </c>
      <c r="E496" s="3" t="s">
        <v>17</v>
      </c>
    </row>
    <row r="497" spans="1:5" x14ac:dyDescent="0.3">
      <c r="A497" s="3" t="s">
        <v>589</v>
      </c>
      <c r="B497" s="3" t="s">
        <v>590</v>
      </c>
      <c r="C497" s="6" t="s">
        <v>700</v>
      </c>
      <c r="D497" s="3" t="s">
        <v>701</v>
      </c>
      <c r="E497" s="3" t="s">
        <v>17</v>
      </c>
    </row>
    <row r="498" spans="1:5" x14ac:dyDescent="0.3">
      <c r="A498" s="3" t="s">
        <v>589</v>
      </c>
      <c r="B498" s="3" t="s">
        <v>590</v>
      </c>
      <c r="C498" s="6" t="s">
        <v>1350</v>
      </c>
      <c r="D498" s="3" t="s">
        <v>701</v>
      </c>
      <c r="E498" s="3" t="s">
        <v>17</v>
      </c>
    </row>
    <row r="499" spans="1:5" x14ac:dyDescent="0.3">
      <c r="A499" s="3" t="s">
        <v>589</v>
      </c>
      <c r="B499" s="3" t="s">
        <v>590</v>
      </c>
      <c r="C499" s="3" t="s">
        <v>702</v>
      </c>
      <c r="D499" s="3" t="s">
        <v>703</v>
      </c>
      <c r="E499" s="3" t="s">
        <v>17</v>
      </c>
    </row>
    <row r="500" spans="1:5" x14ac:dyDescent="0.3">
      <c r="A500" s="3" t="s">
        <v>589</v>
      </c>
      <c r="B500" s="3" t="s">
        <v>595</v>
      </c>
      <c r="C500" s="6" t="s">
        <v>704</v>
      </c>
      <c r="D500" s="3" t="s">
        <v>705</v>
      </c>
      <c r="E500" s="3" t="s">
        <v>17</v>
      </c>
    </row>
    <row r="501" spans="1:5" x14ac:dyDescent="0.3">
      <c r="A501" s="3" t="s">
        <v>589</v>
      </c>
      <c r="B501" s="3" t="s">
        <v>595</v>
      </c>
      <c r="C501" s="6" t="s">
        <v>1351</v>
      </c>
      <c r="D501" s="3" t="s">
        <v>705</v>
      </c>
      <c r="E501" s="3" t="s">
        <v>17</v>
      </c>
    </row>
    <row r="502" spans="1:5" x14ac:dyDescent="0.3">
      <c r="A502" s="3" t="s">
        <v>589</v>
      </c>
      <c r="B502" s="3" t="s">
        <v>34</v>
      </c>
      <c r="C502" s="6" t="s">
        <v>706</v>
      </c>
      <c r="D502" s="3" t="s">
        <v>707</v>
      </c>
      <c r="E502" s="3" t="s">
        <v>17</v>
      </c>
    </row>
    <row r="503" spans="1:5" x14ac:dyDescent="0.3">
      <c r="A503" s="3" t="s">
        <v>589</v>
      </c>
      <c r="B503" s="3" t="s">
        <v>34</v>
      </c>
      <c r="C503" s="6" t="s">
        <v>1352</v>
      </c>
      <c r="D503" s="3" t="s">
        <v>707</v>
      </c>
      <c r="E503" s="3" t="s">
        <v>17</v>
      </c>
    </row>
    <row r="504" spans="1:5" x14ac:dyDescent="0.3">
      <c r="A504" s="3" t="s">
        <v>589</v>
      </c>
      <c r="B504" s="3" t="s">
        <v>595</v>
      </c>
      <c r="C504" s="6" t="s">
        <v>708</v>
      </c>
      <c r="D504" s="3" t="s">
        <v>709</v>
      </c>
      <c r="E504" s="3" t="s">
        <v>17</v>
      </c>
    </row>
    <row r="505" spans="1:5" x14ac:dyDescent="0.3">
      <c r="A505" s="3" t="s">
        <v>589</v>
      </c>
      <c r="B505" s="3" t="s">
        <v>595</v>
      </c>
      <c r="C505" s="6" t="s">
        <v>1353</v>
      </c>
      <c r="D505" s="3" t="s">
        <v>709</v>
      </c>
      <c r="E505" s="3" t="s">
        <v>17</v>
      </c>
    </row>
    <row r="506" spans="1:5" x14ac:dyDescent="0.3">
      <c r="A506" s="3" t="s">
        <v>589</v>
      </c>
      <c r="B506" s="3" t="s">
        <v>595</v>
      </c>
      <c r="C506" s="6" t="s">
        <v>710</v>
      </c>
      <c r="D506" s="3" t="s">
        <v>711</v>
      </c>
      <c r="E506" s="3" t="s">
        <v>17</v>
      </c>
    </row>
    <row r="507" spans="1:5" x14ac:dyDescent="0.3">
      <c r="A507" s="3" t="s">
        <v>589</v>
      </c>
      <c r="B507" s="3" t="s">
        <v>595</v>
      </c>
      <c r="C507" s="6" t="s">
        <v>1354</v>
      </c>
      <c r="D507" s="3" t="s">
        <v>711</v>
      </c>
      <c r="E507" s="3" t="s">
        <v>17</v>
      </c>
    </row>
    <row r="508" spans="1:5" x14ac:dyDescent="0.3">
      <c r="A508" s="3" t="s">
        <v>589</v>
      </c>
      <c r="B508" s="3" t="s">
        <v>590</v>
      </c>
      <c r="C508" s="6" t="s">
        <v>712</v>
      </c>
      <c r="D508" s="3" t="s">
        <v>713</v>
      </c>
      <c r="E508" s="3" t="s">
        <v>17</v>
      </c>
    </row>
    <row r="509" spans="1:5" x14ac:dyDescent="0.3">
      <c r="A509" s="3" t="s">
        <v>589</v>
      </c>
      <c r="B509" s="3" t="s">
        <v>590</v>
      </c>
      <c r="C509" s="6" t="s">
        <v>1355</v>
      </c>
      <c r="D509" s="3" t="s">
        <v>713</v>
      </c>
      <c r="E509" s="3" t="s">
        <v>17</v>
      </c>
    </row>
    <row r="510" spans="1:5" x14ac:dyDescent="0.3">
      <c r="A510" s="3" t="s">
        <v>589</v>
      </c>
      <c r="B510" s="3" t="s">
        <v>595</v>
      </c>
      <c r="C510" s="6" t="s">
        <v>714</v>
      </c>
      <c r="D510" s="3" t="s">
        <v>715</v>
      </c>
      <c r="E510" s="3" t="s">
        <v>17</v>
      </c>
    </row>
    <row r="511" spans="1:5" x14ac:dyDescent="0.3">
      <c r="A511" s="3" t="s">
        <v>589</v>
      </c>
      <c r="B511" s="3" t="s">
        <v>595</v>
      </c>
      <c r="C511" s="6" t="s">
        <v>1356</v>
      </c>
      <c r="D511" s="3" t="s">
        <v>715</v>
      </c>
      <c r="E511" s="3" t="s">
        <v>17</v>
      </c>
    </row>
    <row r="512" spans="1:5" x14ac:dyDescent="0.3">
      <c r="A512" s="3" t="s">
        <v>589</v>
      </c>
      <c r="B512" s="3" t="s">
        <v>595</v>
      </c>
      <c r="C512" s="3" t="s">
        <v>716</v>
      </c>
      <c r="D512" s="3" t="s">
        <v>717</v>
      </c>
      <c r="E512" s="3" t="s">
        <v>17</v>
      </c>
    </row>
    <row r="513" spans="1:5" x14ac:dyDescent="0.3">
      <c r="A513" s="3" t="s">
        <v>589</v>
      </c>
      <c r="B513" s="3" t="s">
        <v>595</v>
      </c>
      <c r="C513" s="6" t="s">
        <v>718</v>
      </c>
      <c r="D513" s="3" t="s">
        <v>719</v>
      </c>
      <c r="E513" s="3" t="s">
        <v>17</v>
      </c>
    </row>
    <row r="514" spans="1:5" x14ac:dyDescent="0.3">
      <c r="A514" s="3" t="s">
        <v>589</v>
      </c>
      <c r="B514" s="3" t="s">
        <v>595</v>
      </c>
      <c r="C514" s="6" t="s">
        <v>1357</v>
      </c>
      <c r="D514" s="3" t="s">
        <v>719</v>
      </c>
      <c r="E514" s="3" t="s">
        <v>17</v>
      </c>
    </row>
    <row r="515" spans="1:5" x14ac:dyDescent="0.3">
      <c r="A515" s="3" t="s">
        <v>589</v>
      </c>
      <c r="B515" s="3" t="s">
        <v>595</v>
      </c>
      <c r="C515" s="6" t="s">
        <v>720</v>
      </c>
      <c r="D515" s="3" t="s">
        <v>721</v>
      </c>
      <c r="E515" s="3" t="s">
        <v>17</v>
      </c>
    </row>
    <row r="516" spans="1:5" x14ac:dyDescent="0.3">
      <c r="A516" s="3" t="s">
        <v>589</v>
      </c>
      <c r="B516" s="3" t="s">
        <v>595</v>
      </c>
      <c r="C516" s="6" t="s">
        <v>1358</v>
      </c>
      <c r="D516" s="3" t="s">
        <v>721</v>
      </c>
      <c r="E516" s="3" t="s">
        <v>17</v>
      </c>
    </row>
    <row r="517" spans="1:5" x14ac:dyDescent="0.3">
      <c r="A517" s="3" t="s">
        <v>589</v>
      </c>
      <c r="B517" s="3" t="s">
        <v>595</v>
      </c>
      <c r="C517" s="6" t="s">
        <v>722</v>
      </c>
      <c r="D517" s="3" t="s">
        <v>723</v>
      </c>
      <c r="E517" s="3" t="s">
        <v>17</v>
      </c>
    </row>
    <row r="518" spans="1:5" x14ac:dyDescent="0.3">
      <c r="A518" s="3" t="s">
        <v>589</v>
      </c>
      <c r="B518" s="3" t="s">
        <v>595</v>
      </c>
      <c r="C518" s="6" t="s">
        <v>1359</v>
      </c>
      <c r="D518" s="3" t="s">
        <v>723</v>
      </c>
      <c r="E518" s="3" t="s">
        <v>17</v>
      </c>
    </row>
    <row r="519" spans="1:5" x14ac:dyDescent="0.3">
      <c r="A519" s="3" t="s">
        <v>589</v>
      </c>
      <c r="B519" s="3" t="s">
        <v>590</v>
      </c>
      <c r="C519" s="6" t="s">
        <v>724</v>
      </c>
      <c r="D519" s="3" t="s">
        <v>725</v>
      </c>
      <c r="E519" s="3" t="s">
        <v>17</v>
      </c>
    </row>
    <row r="520" spans="1:5" x14ac:dyDescent="0.3">
      <c r="A520" s="3" t="s">
        <v>589</v>
      </c>
      <c r="B520" s="3" t="s">
        <v>590</v>
      </c>
      <c r="C520" s="6" t="s">
        <v>1360</v>
      </c>
      <c r="D520" s="3" t="s">
        <v>725</v>
      </c>
      <c r="E520" s="3" t="s">
        <v>17</v>
      </c>
    </row>
    <row r="521" spans="1:5" x14ac:dyDescent="0.3">
      <c r="A521" s="3" t="s">
        <v>589</v>
      </c>
      <c r="B521" s="3" t="s">
        <v>595</v>
      </c>
      <c r="C521" s="6" t="s">
        <v>726</v>
      </c>
      <c r="D521" s="3" t="s">
        <v>727</v>
      </c>
      <c r="E521" s="3" t="s">
        <v>17</v>
      </c>
    </row>
    <row r="522" spans="1:5" x14ac:dyDescent="0.3">
      <c r="A522" s="3" t="s">
        <v>589</v>
      </c>
      <c r="B522" s="3" t="s">
        <v>595</v>
      </c>
      <c r="C522" s="6" t="s">
        <v>1361</v>
      </c>
      <c r="D522" s="3" t="s">
        <v>727</v>
      </c>
      <c r="E522" s="3" t="s">
        <v>17</v>
      </c>
    </row>
    <row r="523" spans="1:5" x14ac:dyDescent="0.3">
      <c r="A523" s="3" t="s">
        <v>589</v>
      </c>
      <c r="B523" s="3" t="s">
        <v>595</v>
      </c>
      <c r="C523" s="6" t="s">
        <v>1362</v>
      </c>
      <c r="D523" s="3" t="s">
        <v>728</v>
      </c>
      <c r="E523" s="3" t="s">
        <v>17</v>
      </c>
    </row>
    <row r="524" spans="1:5" x14ac:dyDescent="0.3">
      <c r="A524" s="3" t="s">
        <v>589</v>
      </c>
      <c r="B524" s="3" t="s">
        <v>595</v>
      </c>
      <c r="C524" s="6" t="s">
        <v>1363</v>
      </c>
      <c r="D524" s="3" t="s">
        <v>728</v>
      </c>
      <c r="E524" s="3" t="s">
        <v>17</v>
      </c>
    </row>
    <row r="525" spans="1:5" x14ac:dyDescent="0.3">
      <c r="A525" s="3" t="s">
        <v>589</v>
      </c>
      <c r="B525" s="3" t="s">
        <v>595</v>
      </c>
      <c r="C525" s="6" t="s">
        <v>1364</v>
      </c>
      <c r="D525" s="3" t="s">
        <v>1365</v>
      </c>
      <c r="E525" s="3" t="s">
        <v>17</v>
      </c>
    </row>
    <row r="526" spans="1:5" x14ac:dyDescent="0.3">
      <c r="A526" s="3" t="s">
        <v>589</v>
      </c>
      <c r="B526" s="3" t="s">
        <v>595</v>
      </c>
      <c r="C526" s="6" t="s">
        <v>1366</v>
      </c>
      <c r="D526" s="3" t="s">
        <v>1365</v>
      </c>
      <c r="E526" s="3" t="s">
        <v>17</v>
      </c>
    </row>
    <row r="527" spans="1:5" x14ac:dyDescent="0.3">
      <c r="A527" s="3" t="s">
        <v>589</v>
      </c>
      <c r="B527" s="3" t="s">
        <v>595</v>
      </c>
      <c r="C527" s="6" t="s">
        <v>1367</v>
      </c>
      <c r="D527" s="3" t="s">
        <v>1368</v>
      </c>
      <c r="E527" s="3" t="s">
        <v>17</v>
      </c>
    </row>
    <row r="528" spans="1:5" x14ac:dyDescent="0.3">
      <c r="A528" s="3" t="s">
        <v>589</v>
      </c>
      <c r="B528" s="3" t="s">
        <v>595</v>
      </c>
      <c r="C528" s="6" t="s">
        <v>1369</v>
      </c>
      <c r="D528" s="3" t="s">
        <v>1368</v>
      </c>
      <c r="E528" s="3" t="s">
        <v>17</v>
      </c>
    </row>
    <row r="529" spans="1:5" x14ac:dyDescent="0.3">
      <c r="A529" s="3" t="s">
        <v>589</v>
      </c>
      <c r="B529" s="3" t="s">
        <v>595</v>
      </c>
      <c r="C529" s="3" t="s">
        <v>1367</v>
      </c>
      <c r="D529" s="3" t="s">
        <v>1370</v>
      </c>
      <c r="E529" s="3" t="s">
        <v>17</v>
      </c>
    </row>
    <row r="530" spans="1:5" x14ac:dyDescent="0.3">
      <c r="A530" s="3" t="s">
        <v>589</v>
      </c>
      <c r="B530" s="3" t="s">
        <v>590</v>
      </c>
      <c r="C530" s="3" t="s">
        <v>729</v>
      </c>
      <c r="D530" s="3" t="s">
        <v>730</v>
      </c>
      <c r="E530" s="3" t="s">
        <v>18</v>
      </c>
    </row>
    <row r="531" spans="1:5" x14ac:dyDescent="0.3">
      <c r="A531" s="3" t="s">
        <v>589</v>
      </c>
      <c r="B531" s="3" t="s">
        <v>34</v>
      </c>
      <c r="C531" s="3" t="s">
        <v>731</v>
      </c>
      <c r="D531" s="3" t="s">
        <v>732</v>
      </c>
      <c r="E531" s="3" t="s">
        <v>18</v>
      </c>
    </row>
    <row r="532" spans="1:5" x14ac:dyDescent="0.3">
      <c r="A532" s="3" t="s">
        <v>589</v>
      </c>
      <c r="B532" s="3" t="s">
        <v>34</v>
      </c>
      <c r="C532" s="3" t="s">
        <v>733</v>
      </c>
      <c r="D532" s="3" t="s">
        <v>734</v>
      </c>
      <c r="E532" s="3" t="s">
        <v>18</v>
      </c>
    </row>
    <row r="533" spans="1:5" x14ac:dyDescent="0.3">
      <c r="A533" s="3" t="s">
        <v>589</v>
      </c>
      <c r="B533" s="3" t="s">
        <v>30</v>
      </c>
      <c r="C533" s="3" t="s">
        <v>735</v>
      </c>
      <c r="D533" s="3" t="s">
        <v>736</v>
      </c>
      <c r="E533" s="3" t="s">
        <v>18</v>
      </c>
    </row>
    <row r="534" spans="1:5" x14ac:dyDescent="0.3">
      <c r="A534" s="3" t="s">
        <v>589</v>
      </c>
      <c r="B534" s="3" t="s">
        <v>34</v>
      </c>
      <c r="C534" s="3" t="s">
        <v>737</v>
      </c>
      <c r="D534" s="3" t="s">
        <v>738</v>
      </c>
      <c r="E534" s="3" t="s">
        <v>18</v>
      </c>
    </row>
    <row r="535" spans="1:5" x14ac:dyDescent="0.3">
      <c r="A535" s="3" t="s">
        <v>589</v>
      </c>
      <c r="B535" s="3" t="s">
        <v>34</v>
      </c>
      <c r="C535" s="3" t="s">
        <v>739</v>
      </c>
      <c r="D535" s="3" t="s">
        <v>740</v>
      </c>
      <c r="E535" s="3" t="s">
        <v>18</v>
      </c>
    </row>
    <row r="536" spans="1:5" x14ac:dyDescent="0.3">
      <c r="A536" s="3" t="s">
        <v>589</v>
      </c>
      <c r="B536" s="3" t="s">
        <v>34</v>
      </c>
      <c r="C536" s="3" t="s">
        <v>741</v>
      </c>
      <c r="D536" s="3" t="s">
        <v>742</v>
      </c>
      <c r="E536" s="3" t="s">
        <v>18</v>
      </c>
    </row>
    <row r="537" spans="1:5" x14ac:dyDescent="0.3">
      <c r="A537" s="3" t="s">
        <v>589</v>
      </c>
      <c r="B537" s="3" t="s">
        <v>34</v>
      </c>
      <c r="C537" s="3" t="s">
        <v>743</v>
      </c>
      <c r="D537" s="3" t="s">
        <v>744</v>
      </c>
      <c r="E537" s="3" t="s">
        <v>18</v>
      </c>
    </row>
    <row r="538" spans="1:5" x14ac:dyDescent="0.3">
      <c r="A538" s="3" t="s">
        <v>589</v>
      </c>
      <c r="B538" s="3" t="s">
        <v>34</v>
      </c>
      <c r="C538" s="3" t="s">
        <v>745</v>
      </c>
      <c r="D538" s="3" t="s">
        <v>746</v>
      </c>
      <c r="E538" s="3" t="s">
        <v>18</v>
      </c>
    </row>
    <row r="539" spans="1:5" x14ac:dyDescent="0.3">
      <c r="A539" s="3" t="s">
        <v>589</v>
      </c>
      <c r="B539" s="3" t="s">
        <v>34</v>
      </c>
      <c r="C539" s="3" t="s">
        <v>747</v>
      </c>
      <c r="D539" s="3" t="s">
        <v>748</v>
      </c>
      <c r="E539" s="3" t="s">
        <v>18</v>
      </c>
    </row>
    <row r="540" spans="1:5" x14ac:dyDescent="0.3">
      <c r="A540" s="3" t="s">
        <v>589</v>
      </c>
      <c r="B540" s="3" t="s">
        <v>34</v>
      </c>
      <c r="C540" s="3" t="s">
        <v>749</v>
      </c>
      <c r="D540" s="3" t="s">
        <v>750</v>
      </c>
      <c r="E540" s="3" t="s">
        <v>18</v>
      </c>
    </row>
    <row r="541" spans="1:5" x14ac:dyDescent="0.3">
      <c r="A541" s="3" t="s">
        <v>589</v>
      </c>
      <c r="B541" s="3" t="s">
        <v>34</v>
      </c>
      <c r="C541" s="3" t="s">
        <v>751</v>
      </c>
      <c r="D541" s="3" t="s">
        <v>752</v>
      </c>
      <c r="E541" s="3" t="s">
        <v>18</v>
      </c>
    </row>
    <row r="542" spans="1:5" x14ac:dyDescent="0.3">
      <c r="A542" s="3" t="s">
        <v>589</v>
      </c>
      <c r="B542" s="3" t="s">
        <v>30</v>
      </c>
      <c r="C542" s="3" t="s">
        <v>753</v>
      </c>
      <c r="D542" s="3" t="s">
        <v>754</v>
      </c>
      <c r="E542" s="3" t="s">
        <v>18</v>
      </c>
    </row>
    <row r="543" spans="1:5" x14ac:dyDescent="0.3">
      <c r="A543" s="3" t="s">
        <v>589</v>
      </c>
      <c r="B543" s="3" t="s">
        <v>30</v>
      </c>
      <c r="C543" s="3" t="s">
        <v>755</v>
      </c>
      <c r="D543" s="3" t="s">
        <v>756</v>
      </c>
      <c r="E543" s="3" t="s">
        <v>18</v>
      </c>
    </row>
    <row r="544" spans="1:5" x14ac:dyDescent="0.3">
      <c r="A544" s="3" t="s">
        <v>589</v>
      </c>
      <c r="B544" s="3" t="s">
        <v>30</v>
      </c>
      <c r="C544" s="3" t="s">
        <v>757</v>
      </c>
      <c r="D544" s="3" t="s">
        <v>758</v>
      </c>
      <c r="E544" s="3" t="s">
        <v>18</v>
      </c>
    </row>
    <row r="545" spans="1:5" x14ac:dyDescent="0.3">
      <c r="A545" s="3" t="s">
        <v>589</v>
      </c>
      <c r="B545" s="3" t="s">
        <v>34</v>
      </c>
      <c r="C545" s="3" t="s">
        <v>759</v>
      </c>
      <c r="D545" s="3" t="s">
        <v>760</v>
      </c>
      <c r="E545" s="3" t="s">
        <v>18</v>
      </c>
    </row>
    <row r="546" spans="1:5" x14ac:dyDescent="0.3">
      <c r="A546" s="3" t="s">
        <v>589</v>
      </c>
      <c r="B546" s="3" t="s">
        <v>30</v>
      </c>
      <c r="C546" s="3" t="s">
        <v>761</v>
      </c>
      <c r="D546" s="3" t="s">
        <v>762</v>
      </c>
      <c r="E546" s="3" t="s">
        <v>18</v>
      </c>
    </row>
    <row r="547" spans="1:5" x14ac:dyDescent="0.3">
      <c r="A547" s="3" t="s">
        <v>589</v>
      </c>
      <c r="B547" s="3" t="s">
        <v>30</v>
      </c>
      <c r="C547" s="3" t="s">
        <v>763</v>
      </c>
      <c r="D547" s="3" t="s">
        <v>764</v>
      </c>
      <c r="E547" s="3" t="s">
        <v>18</v>
      </c>
    </row>
    <row r="548" spans="1:5" x14ac:dyDescent="0.3">
      <c r="A548" s="3" t="s">
        <v>589</v>
      </c>
      <c r="B548" s="3" t="s">
        <v>30</v>
      </c>
      <c r="C548" s="3" t="s">
        <v>765</v>
      </c>
      <c r="D548" s="3" t="s">
        <v>766</v>
      </c>
      <c r="E548" s="3" t="s">
        <v>18</v>
      </c>
    </row>
    <row r="549" spans="1:5" x14ac:dyDescent="0.3">
      <c r="A549" s="3" t="s">
        <v>589</v>
      </c>
      <c r="B549" s="3" t="s">
        <v>30</v>
      </c>
      <c r="C549" s="3" t="s">
        <v>767</v>
      </c>
      <c r="D549" s="3" t="s">
        <v>768</v>
      </c>
      <c r="E549" s="3" t="s">
        <v>18</v>
      </c>
    </row>
    <row r="550" spans="1:5" x14ac:dyDescent="0.3">
      <c r="A550" s="3" t="s">
        <v>589</v>
      </c>
      <c r="B550" s="3" t="s">
        <v>30</v>
      </c>
      <c r="C550" s="3" t="s">
        <v>769</v>
      </c>
      <c r="D550" s="3" t="s">
        <v>770</v>
      </c>
      <c r="E550" s="3" t="s">
        <v>18</v>
      </c>
    </row>
    <row r="551" spans="1:5" x14ac:dyDescent="0.3">
      <c r="A551" s="3" t="s">
        <v>589</v>
      </c>
      <c r="B551" s="3" t="s">
        <v>30</v>
      </c>
      <c r="C551" s="3" t="s">
        <v>771</v>
      </c>
      <c r="D551" s="3" t="s">
        <v>772</v>
      </c>
      <c r="E551" s="3" t="s">
        <v>18</v>
      </c>
    </row>
    <row r="552" spans="1:5" x14ac:dyDescent="0.3">
      <c r="A552" s="3" t="s">
        <v>589</v>
      </c>
      <c r="B552" s="3" t="s">
        <v>34</v>
      </c>
      <c r="C552" s="3" t="s">
        <v>773</v>
      </c>
      <c r="D552" s="3" t="s">
        <v>774</v>
      </c>
      <c r="E552" s="3" t="s">
        <v>18</v>
      </c>
    </row>
    <row r="553" spans="1:5" x14ac:dyDescent="0.3">
      <c r="A553" s="3" t="s">
        <v>589</v>
      </c>
      <c r="B553" s="3" t="s">
        <v>30</v>
      </c>
      <c r="C553" s="3" t="s">
        <v>775</v>
      </c>
      <c r="D553" s="3" t="s">
        <v>776</v>
      </c>
      <c r="E553" s="3" t="s">
        <v>18</v>
      </c>
    </row>
    <row r="554" spans="1:5" x14ac:dyDescent="0.3">
      <c r="A554" s="3" t="s">
        <v>589</v>
      </c>
      <c r="B554" s="3" t="s">
        <v>34</v>
      </c>
      <c r="C554" s="3" t="s">
        <v>777</v>
      </c>
      <c r="D554" s="3" t="s">
        <v>778</v>
      </c>
      <c r="E554" s="3" t="s">
        <v>18</v>
      </c>
    </row>
    <row r="555" spans="1:5" x14ac:dyDescent="0.3">
      <c r="A555" s="3" t="s">
        <v>589</v>
      </c>
      <c r="B555" s="3" t="s">
        <v>30</v>
      </c>
      <c r="C555" s="3" t="s">
        <v>779</v>
      </c>
      <c r="D555" s="3" t="s">
        <v>780</v>
      </c>
      <c r="E555" s="3" t="s">
        <v>18</v>
      </c>
    </row>
    <row r="556" spans="1:5" x14ac:dyDescent="0.3">
      <c r="A556" s="3" t="s">
        <v>589</v>
      </c>
      <c r="B556" s="3" t="s">
        <v>30</v>
      </c>
      <c r="C556" s="3" t="s">
        <v>781</v>
      </c>
      <c r="D556" s="3" t="s">
        <v>782</v>
      </c>
      <c r="E556" s="3" t="s">
        <v>18</v>
      </c>
    </row>
    <row r="557" spans="1:5" x14ac:dyDescent="0.3">
      <c r="A557" s="3" t="s">
        <v>589</v>
      </c>
      <c r="B557" s="3" t="s">
        <v>34</v>
      </c>
      <c r="C557" s="3" t="s">
        <v>783</v>
      </c>
      <c r="D557" s="3" t="s">
        <v>784</v>
      </c>
      <c r="E557" s="3" t="s">
        <v>18</v>
      </c>
    </row>
    <row r="558" spans="1:5" x14ac:dyDescent="0.3">
      <c r="A558" s="3" t="s">
        <v>589</v>
      </c>
      <c r="B558" s="3" t="s">
        <v>34</v>
      </c>
      <c r="C558" s="3" t="s">
        <v>785</v>
      </c>
      <c r="D558" s="3" t="s">
        <v>786</v>
      </c>
      <c r="E558" s="3" t="s">
        <v>18</v>
      </c>
    </row>
    <row r="559" spans="1:5" x14ac:dyDescent="0.3">
      <c r="A559" s="3" t="s">
        <v>589</v>
      </c>
      <c r="B559" s="3" t="s">
        <v>34</v>
      </c>
      <c r="C559" s="3" t="s">
        <v>787</v>
      </c>
      <c r="D559" s="3" t="s">
        <v>788</v>
      </c>
      <c r="E559" s="3" t="s">
        <v>18</v>
      </c>
    </row>
    <row r="560" spans="1:5" x14ac:dyDescent="0.3">
      <c r="A560" s="3" t="s">
        <v>589</v>
      </c>
      <c r="B560" s="3" t="s">
        <v>34</v>
      </c>
      <c r="C560" s="3" t="s">
        <v>789</v>
      </c>
      <c r="D560" s="3" t="s">
        <v>790</v>
      </c>
      <c r="E560" s="3" t="s">
        <v>18</v>
      </c>
    </row>
    <row r="561" spans="1:5" x14ac:dyDescent="0.3">
      <c r="A561" s="3" t="s">
        <v>589</v>
      </c>
      <c r="B561" s="3" t="s">
        <v>34</v>
      </c>
      <c r="C561" s="3" t="s">
        <v>791</v>
      </c>
      <c r="D561" s="3" t="s">
        <v>792</v>
      </c>
      <c r="E561" s="3" t="s">
        <v>18</v>
      </c>
    </row>
    <row r="562" spans="1:5" x14ac:dyDescent="0.3">
      <c r="A562" s="3" t="s">
        <v>589</v>
      </c>
      <c r="B562" s="3" t="s">
        <v>30</v>
      </c>
      <c r="C562" s="3" t="s">
        <v>793</v>
      </c>
      <c r="D562" s="3" t="s">
        <v>794</v>
      </c>
      <c r="E562" s="3" t="s">
        <v>18</v>
      </c>
    </row>
    <row r="563" spans="1:5" x14ac:dyDescent="0.3">
      <c r="A563" s="3" t="s">
        <v>589</v>
      </c>
      <c r="B563" s="3" t="s">
        <v>34</v>
      </c>
      <c r="C563" s="3" t="s">
        <v>795</v>
      </c>
      <c r="D563" s="3" t="s">
        <v>796</v>
      </c>
      <c r="E563" s="3" t="s">
        <v>18</v>
      </c>
    </row>
    <row r="564" spans="1:5" x14ac:dyDescent="0.3">
      <c r="A564" s="3" t="s">
        <v>589</v>
      </c>
      <c r="B564" s="3" t="s">
        <v>34</v>
      </c>
      <c r="C564" s="3" t="s">
        <v>797</v>
      </c>
      <c r="D564" s="3" t="s">
        <v>798</v>
      </c>
      <c r="E564" s="3" t="s">
        <v>18</v>
      </c>
    </row>
    <row r="565" spans="1:5" x14ac:dyDescent="0.3">
      <c r="A565" s="3" t="s">
        <v>589</v>
      </c>
      <c r="B565" s="3" t="s">
        <v>30</v>
      </c>
      <c r="C565" s="3" t="s">
        <v>799</v>
      </c>
      <c r="D565" s="3" t="s">
        <v>800</v>
      </c>
      <c r="E565" s="3" t="s">
        <v>18</v>
      </c>
    </row>
    <row r="566" spans="1:5" x14ac:dyDescent="0.3">
      <c r="A566" s="3" t="s">
        <v>589</v>
      </c>
      <c r="B566" s="3" t="s">
        <v>30</v>
      </c>
      <c r="C566" s="3" t="s">
        <v>801</v>
      </c>
      <c r="D566" s="3" t="s">
        <v>802</v>
      </c>
      <c r="E566" s="3" t="s">
        <v>18</v>
      </c>
    </row>
    <row r="567" spans="1:5" x14ac:dyDescent="0.3">
      <c r="A567" s="3" t="s">
        <v>589</v>
      </c>
      <c r="B567" s="3" t="s">
        <v>34</v>
      </c>
      <c r="C567" s="3" t="s">
        <v>1371</v>
      </c>
      <c r="D567" s="3" t="s">
        <v>803</v>
      </c>
      <c r="E567" s="3" t="s">
        <v>18</v>
      </c>
    </row>
    <row r="568" spans="1:5" x14ac:dyDescent="0.3">
      <c r="A568" s="3" t="s">
        <v>589</v>
      </c>
      <c r="B568" s="3" t="s">
        <v>30</v>
      </c>
      <c r="C568" s="3" t="s">
        <v>1372</v>
      </c>
      <c r="D568" s="3" t="s">
        <v>804</v>
      </c>
      <c r="E568" s="3" t="s">
        <v>18</v>
      </c>
    </row>
    <row r="569" spans="1:5" x14ac:dyDescent="0.3">
      <c r="A569" s="3" t="s">
        <v>589</v>
      </c>
      <c r="B569" s="3" t="s">
        <v>34</v>
      </c>
      <c r="C569" s="3" t="s">
        <v>1373</v>
      </c>
      <c r="D569" s="3" t="s">
        <v>1374</v>
      </c>
      <c r="E569" s="3" t="s">
        <v>18</v>
      </c>
    </row>
    <row r="570" spans="1:5" x14ac:dyDescent="0.3">
      <c r="A570" s="3" t="s">
        <v>589</v>
      </c>
      <c r="B570" s="3" t="s">
        <v>30</v>
      </c>
      <c r="C570" s="3" t="s">
        <v>1375</v>
      </c>
      <c r="D570" s="3" t="s">
        <v>1376</v>
      </c>
      <c r="E570" s="3" t="s">
        <v>18</v>
      </c>
    </row>
    <row r="571" spans="1:5" x14ac:dyDescent="0.3">
      <c r="A571" s="3" t="s">
        <v>589</v>
      </c>
      <c r="B571" s="3" t="s">
        <v>34</v>
      </c>
      <c r="C571" s="3" t="s">
        <v>1377</v>
      </c>
      <c r="D571" s="3" t="s">
        <v>1378</v>
      </c>
      <c r="E571" s="3" t="s">
        <v>1379</v>
      </c>
    </row>
    <row r="572" spans="1:5" x14ac:dyDescent="0.3">
      <c r="A572" s="3" t="s">
        <v>589</v>
      </c>
      <c r="B572" s="3" t="s">
        <v>34</v>
      </c>
      <c r="C572" s="3" t="s">
        <v>1380</v>
      </c>
      <c r="D572" s="3" t="s">
        <v>1381</v>
      </c>
      <c r="E572" s="3" t="s">
        <v>1184</v>
      </c>
    </row>
    <row r="573" spans="1:5" x14ac:dyDescent="0.3">
      <c r="A573" s="3" t="s">
        <v>589</v>
      </c>
      <c r="B573" s="3" t="s">
        <v>34</v>
      </c>
      <c r="C573" s="3" t="s">
        <v>1382</v>
      </c>
      <c r="D573" s="3" t="s">
        <v>1383</v>
      </c>
      <c r="E573" s="3" t="s">
        <v>1184</v>
      </c>
    </row>
    <row r="574" spans="1:5" x14ac:dyDescent="0.3">
      <c r="A574" s="3" t="s">
        <v>589</v>
      </c>
      <c r="B574" s="3" t="s">
        <v>34</v>
      </c>
      <c r="C574" s="3" t="s">
        <v>1384</v>
      </c>
      <c r="D574" s="3" t="s">
        <v>1385</v>
      </c>
      <c r="E574" s="3" t="s">
        <v>1184</v>
      </c>
    </row>
    <row r="575" spans="1:5" x14ac:dyDescent="0.3">
      <c r="A575" s="3" t="s">
        <v>589</v>
      </c>
      <c r="B575" s="3" t="s">
        <v>34</v>
      </c>
      <c r="C575" s="3" t="s">
        <v>1386</v>
      </c>
      <c r="D575" s="3" t="s">
        <v>1387</v>
      </c>
      <c r="E575" s="3" t="s">
        <v>1184</v>
      </c>
    </row>
    <row r="576" spans="1:5" x14ac:dyDescent="0.3">
      <c r="A576" s="3" t="s">
        <v>589</v>
      </c>
      <c r="B576" s="3" t="s">
        <v>34</v>
      </c>
      <c r="C576" s="3" t="s">
        <v>1388</v>
      </c>
      <c r="D576" s="3" t="s">
        <v>1389</v>
      </c>
      <c r="E576" s="3" t="s">
        <v>1184</v>
      </c>
    </row>
    <row r="577" spans="1:5" x14ac:dyDescent="0.3">
      <c r="A577" s="3" t="s">
        <v>589</v>
      </c>
      <c r="B577" s="3" t="s">
        <v>34</v>
      </c>
      <c r="C577" s="3" t="s">
        <v>1390</v>
      </c>
      <c r="D577" s="3" t="s">
        <v>1391</v>
      </c>
      <c r="E577" s="3" t="s">
        <v>1184</v>
      </c>
    </row>
    <row r="578" spans="1:5" x14ac:dyDescent="0.3">
      <c r="A578" s="3" t="s">
        <v>1392</v>
      </c>
      <c r="B578" s="3" t="s">
        <v>38</v>
      </c>
      <c r="C578" s="3" t="s">
        <v>1393</v>
      </c>
      <c r="D578" s="3" t="s">
        <v>831</v>
      </c>
      <c r="E578" s="3" t="s">
        <v>1059</v>
      </c>
    </row>
    <row r="579" spans="1:5" x14ac:dyDescent="0.3">
      <c r="A579" s="3" t="s">
        <v>1392</v>
      </c>
      <c r="B579" s="3" t="s">
        <v>38</v>
      </c>
      <c r="C579" s="3" t="s">
        <v>1394</v>
      </c>
      <c r="D579" s="3" t="s">
        <v>833</v>
      </c>
      <c r="E579" s="3" t="s">
        <v>1059</v>
      </c>
    </row>
    <row r="580" spans="1:5" x14ac:dyDescent="0.3">
      <c r="A580" s="3" t="s">
        <v>1392</v>
      </c>
      <c r="B580" s="3" t="s">
        <v>38</v>
      </c>
      <c r="C580" s="3" t="s">
        <v>1395</v>
      </c>
      <c r="D580" s="3" t="s">
        <v>835</v>
      </c>
      <c r="E580" s="3" t="s">
        <v>1059</v>
      </c>
    </row>
    <row r="581" spans="1:5" x14ac:dyDescent="0.3">
      <c r="A581" s="3" t="s">
        <v>1392</v>
      </c>
      <c r="B581" s="3" t="s">
        <v>38</v>
      </c>
      <c r="C581" s="3" t="s">
        <v>1396</v>
      </c>
      <c r="D581" s="3" t="s">
        <v>837</v>
      </c>
      <c r="E581" s="3" t="s">
        <v>1059</v>
      </c>
    </row>
    <row r="582" spans="1:5" x14ac:dyDescent="0.3">
      <c r="A582" s="3" t="s">
        <v>1392</v>
      </c>
      <c r="B582" s="3" t="s">
        <v>38</v>
      </c>
      <c r="C582" s="3" t="s">
        <v>1397</v>
      </c>
      <c r="D582" s="3" t="s">
        <v>849</v>
      </c>
      <c r="E582" s="3" t="s">
        <v>1059</v>
      </c>
    </row>
    <row r="583" spans="1:5" x14ac:dyDescent="0.3">
      <c r="A583" s="3" t="s">
        <v>1392</v>
      </c>
      <c r="B583" s="3" t="s">
        <v>38</v>
      </c>
      <c r="C583" s="3" t="s">
        <v>1398</v>
      </c>
      <c r="D583" s="3" t="s">
        <v>855</v>
      </c>
      <c r="E583" s="3" t="s">
        <v>1059</v>
      </c>
    </row>
    <row r="584" spans="1:5" x14ac:dyDescent="0.3">
      <c r="A584" s="3" t="s">
        <v>1392</v>
      </c>
      <c r="B584" s="3" t="s">
        <v>38</v>
      </c>
      <c r="C584" s="3" t="s">
        <v>1399</v>
      </c>
      <c r="D584" s="3" t="s">
        <v>861</v>
      </c>
      <c r="E584" s="3" t="s">
        <v>1059</v>
      </c>
    </row>
    <row r="585" spans="1:5" x14ac:dyDescent="0.3">
      <c r="A585" s="3" t="s">
        <v>1392</v>
      </c>
      <c r="B585" s="3" t="s">
        <v>28</v>
      </c>
      <c r="C585" s="3" t="s">
        <v>1400</v>
      </c>
      <c r="D585" s="3" t="s">
        <v>863</v>
      </c>
      <c r="E585" s="3" t="s">
        <v>1059</v>
      </c>
    </row>
    <row r="586" spans="1:5" x14ac:dyDescent="0.3">
      <c r="A586" s="3" t="s">
        <v>1392</v>
      </c>
      <c r="B586" s="3" t="s">
        <v>28</v>
      </c>
      <c r="C586" s="3" t="s">
        <v>1401</v>
      </c>
      <c r="D586" s="3" t="s">
        <v>865</v>
      </c>
      <c r="E586" s="3" t="s">
        <v>1059</v>
      </c>
    </row>
    <row r="587" spans="1:5" x14ac:dyDescent="0.3">
      <c r="A587" s="3" t="s">
        <v>1392</v>
      </c>
      <c r="B587" s="3" t="s">
        <v>38</v>
      </c>
      <c r="C587" s="3" t="s">
        <v>1402</v>
      </c>
      <c r="D587" s="3" t="s">
        <v>869</v>
      </c>
      <c r="E587" s="3" t="s">
        <v>1059</v>
      </c>
    </row>
    <row r="588" spans="1:5" x14ac:dyDescent="0.3">
      <c r="A588" s="3" t="s">
        <v>1392</v>
      </c>
      <c r="B588" s="3" t="s">
        <v>28</v>
      </c>
      <c r="C588" s="3" t="s">
        <v>1403</v>
      </c>
      <c r="D588" s="3" t="s">
        <v>871</v>
      </c>
      <c r="E588" s="3" t="s">
        <v>1059</v>
      </c>
    </row>
    <row r="589" spans="1:5" x14ac:dyDescent="0.3">
      <c r="A589" s="3" t="s">
        <v>1392</v>
      </c>
      <c r="B589" s="3" t="s">
        <v>38</v>
      </c>
      <c r="C589" s="3" t="s">
        <v>1404</v>
      </c>
      <c r="D589" s="3" t="s">
        <v>877</v>
      </c>
      <c r="E589" s="3" t="s">
        <v>1059</v>
      </c>
    </row>
    <row r="590" spans="1:5" x14ac:dyDescent="0.3">
      <c r="A590" s="3" t="s">
        <v>1392</v>
      </c>
      <c r="B590" s="3" t="s">
        <v>38</v>
      </c>
      <c r="C590" s="3" t="s">
        <v>1405</v>
      </c>
      <c r="D590" s="3" t="s">
        <v>879</v>
      </c>
      <c r="E590" s="3" t="s">
        <v>1059</v>
      </c>
    </row>
    <row r="591" spans="1:5" x14ac:dyDescent="0.3">
      <c r="A591" s="3" t="s">
        <v>1392</v>
      </c>
      <c r="B591" s="3" t="s">
        <v>38</v>
      </c>
      <c r="C591" s="3" t="s">
        <v>1406</v>
      </c>
      <c r="D591" s="3" t="s">
        <v>881</v>
      </c>
      <c r="E591" s="3" t="s">
        <v>1059</v>
      </c>
    </row>
    <row r="592" spans="1:5" x14ac:dyDescent="0.3">
      <c r="A592" s="3" t="s">
        <v>1392</v>
      </c>
      <c r="B592" s="3" t="s">
        <v>28</v>
      </c>
      <c r="C592" s="3" t="s">
        <v>1407</v>
      </c>
      <c r="D592" s="3" t="s">
        <v>885</v>
      </c>
      <c r="E592" s="3" t="s">
        <v>1059</v>
      </c>
    </row>
    <row r="593" spans="1:5" x14ac:dyDescent="0.3">
      <c r="A593" s="3" t="s">
        <v>1392</v>
      </c>
      <c r="B593" s="3" t="s">
        <v>28</v>
      </c>
      <c r="C593" s="3" t="s">
        <v>1408</v>
      </c>
      <c r="D593" s="3" t="s">
        <v>891</v>
      </c>
      <c r="E593" s="3" t="s">
        <v>1059</v>
      </c>
    </row>
    <row r="594" spans="1:5" x14ac:dyDescent="0.3">
      <c r="A594" s="3" t="s">
        <v>1392</v>
      </c>
      <c r="B594" s="3" t="s">
        <v>38</v>
      </c>
      <c r="C594" s="3" t="s">
        <v>1409</v>
      </c>
      <c r="D594" s="3" t="s">
        <v>897</v>
      </c>
      <c r="E594" s="3" t="s">
        <v>1059</v>
      </c>
    </row>
    <row r="595" spans="1:5" x14ac:dyDescent="0.3">
      <c r="A595" s="3" t="s">
        <v>1392</v>
      </c>
      <c r="B595" s="3" t="s">
        <v>38</v>
      </c>
      <c r="C595" s="3" t="s">
        <v>1410</v>
      </c>
      <c r="D595" s="3" t="s">
        <v>899</v>
      </c>
      <c r="E595" s="3" t="s">
        <v>1059</v>
      </c>
    </row>
    <row r="596" spans="1:5" x14ac:dyDescent="0.3">
      <c r="A596" s="3" t="s">
        <v>1392</v>
      </c>
      <c r="B596" s="3" t="s">
        <v>38</v>
      </c>
      <c r="C596" s="3" t="s">
        <v>1411</v>
      </c>
      <c r="D596" s="3" t="s">
        <v>901</v>
      </c>
      <c r="E596" s="3" t="s">
        <v>1059</v>
      </c>
    </row>
    <row r="597" spans="1:5" x14ac:dyDescent="0.3">
      <c r="A597" s="3" t="s">
        <v>1392</v>
      </c>
      <c r="B597" s="3" t="s">
        <v>38</v>
      </c>
      <c r="C597" s="3" t="s">
        <v>1412</v>
      </c>
      <c r="D597" s="3" t="s">
        <v>903</v>
      </c>
      <c r="E597" s="3" t="s">
        <v>1059</v>
      </c>
    </row>
    <row r="598" spans="1:5" x14ac:dyDescent="0.3">
      <c r="A598" s="3" t="s">
        <v>1392</v>
      </c>
      <c r="B598" s="3" t="s">
        <v>28</v>
      </c>
      <c r="C598" s="3" t="s">
        <v>1413</v>
      </c>
      <c r="D598" s="3" t="s">
        <v>905</v>
      </c>
      <c r="E598" s="3" t="s">
        <v>1059</v>
      </c>
    </row>
    <row r="599" spans="1:5" x14ac:dyDescent="0.3">
      <c r="A599" s="3" t="s">
        <v>1392</v>
      </c>
      <c r="B599" s="3" t="s">
        <v>28</v>
      </c>
      <c r="C599" s="3" t="s">
        <v>1414</v>
      </c>
      <c r="D599" s="3" t="s">
        <v>907</v>
      </c>
      <c r="E599" s="3" t="s">
        <v>1059</v>
      </c>
    </row>
    <row r="600" spans="1:5" x14ac:dyDescent="0.3">
      <c r="A600" s="3" t="s">
        <v>1392</v>
      </c>
      <c r="B600" s="3" t="s">
        <v>38</v>
      </c>
      <c r="C600" s="3" t="s">
        <v>1415</v>
      </c>
      <c r="D600" s="3" t="s">
        <v>909</v>
      </c>
      <c r="E600" s="3" t="s">
        <v>1059</v>
      </c>
    </row>
    <row r="601" spans="1:5" x14ac:dyDescent="0.3">
      <c r="A601" s="3" t="s">
        <v>1392</v>
      </c>
      <c r="B601" s="3" t="s">
        <v>38</v>
      </c>
      <c r="C601" s="3" t="s">
        <v>1416</v>
      </c>
      <c r="D601" s="3" t="s">
        <v>911</v>
      </c>
      <c r="E601" s="3" t="s">
        <v>1059</v>
      </c>
    </row>
    <row r="602" spans="1:5" x14ac:dyDescent="0.3">
      <c r="A602" s="3" t="s">
        <v>1392</v>
      </c>
      <c r="B602" s="3" t="s">
        <v>28</v>
      </c>
      <c r="C602" s="3" t="s">
        <v>1417</v>
      </c>
      <c r="D602" s="3" t="s">
        <v>913</v>
      </c>
      <c r="E602" s="3" t="s">
        <v>1059</v>
      </c>
    </row>
    <row r="603" spans="1:5" x14ac:dyDescent="0.3">
      <c r="A603" s="3" t="s">
        <v>1392</v>
      </c>
      <c r="B603" s="3" t="s">
        <v>38</v>
      </c>
      <c r="C603" s="3" t="s">
        <v>1418</v>
      </c>
      <c r="D603" s="3" t="s">
        <v>915</v>
      </c>
      <c r="E603" s="3" t="s">
        <v>1059</v>
      </c>
    </row>
    <row r="604" spans="1:5" x14ac:dyDescent="0.3">
      <c r="A604" s="3" t="s">
        <v>1392</v>
      </c>
      <c r="B604" s="3" t="s">
        <v>28</v>
      </c>
      <c r="C604" s="3" t="s">
        <v>1419</v>
      </c>
      <c r="D604" s="3" t="s">
        <v>917</v>
      </c>
      <c r="E604" s="3" t="s">
        <v>1059</v>
      </c>
    </row>
    <row r="605" spans="1:5" x14ac:dyDescent="0.3">
      <c r="A605" s="3" t="s">
        <v>1392</v>
      </c>
      <c r="B605" s="3" t="s">
        <v>38</v>
      </c>
      <c r="C605" s="3" t="s">
        <v>1420</v>
      </c>
      <c r="D605" s="3" t="s">
        <v>919</v>
      </c>
      <c r="E605" s="3" t="s">
        <v>1059</v>
      </c>
    </row>
    <row r="606" spans="1:5" x14ac:dyDescent="0.3">
      <c r="A606" s="3" t="s">
        <v>1392</v>
      </c>
      <c r="B606" s="3" t="s">
        <v>38</v>
      </c>
      <c r="C606" s="3" t="s">
        <v>1421</v>
      </c>
      <c r="D606" s="3" t="s">
        <v>923</v>
      </c>
      <c r="E606" s="3" t="s">
        <v>1059</v>
      </c>
    </row>
    <row r="607" spans="1:5" x14ac:dyDescent="0.3">
      <c r="A607" s="3" t="s">
        <v>1392</v>
      </c>
      <c r="B607" s="3" t="s">
        <v>38</v>
      </c>
      <c r="C607" s="3" t="s">
        <v>1422</v>
      </c>
      <c r="D607" s="3" t="s">
        <v>925</v>
      </c>
      <c r="E607" s="3" t="s">
        <v>1059</v>
      </c>
    </row>
    <row r="608" spans="1:5" x14ac:dyDescent="0.3">
      <c r="A608" s="3" t="s">
        <v>1392</v>
      </c>
      <c r="B608" s="3" t="s">
        <v>38</v>
      </c>
      <c r="C608" s="3" t="s">
        <v>1423</v>
      </c>
      <c r="D608" s="3" t="s">
        <v>927</v>
      </c>
      <c r="E608" s="3" t="s">
        <v>1059</v>
      </c>
    </row>
    <row r="609" spans="1:5" x14ac:dyDescent="0.3">
      <c r="A609" s="3" t="s">
        <v>1392</v>
      </c>
      <c r="B609" s="3" t="s">
        <v>38</v>
      </c>
      <c r="C609" s="3" t="s">
        <v>1424</v>
      </c>
      <c r="D609" s="3" t="s">
        <v>929</v>
      </c>
      <c r="E609" s="3" t="s">
        <v>1059</v>
      </c>
    </row>
    <row r="610" spans="1:5" x14ac:dyDescent="0.3">
      <c r="A610" s="3" t="s">
        <v>1392</v>
      </c>
      <c r="B610" s="3" t="s">
        <v>28</v>
      </c>
      <c r="C610" s="3" t="s">
        <v>1425</v>
      </c>
      <c r="D610" s="3" t="s">
        <v>931</v>
      </c>
      <c r="E610" s="3" t="s">
        <v>1059</v>
      </c>
    </row>
    <row r="611" spans="1:5" x14ac:dyDescent="0.3">
      <c r="A611" s="3" t="s">
        <v>1392</v>
      </c>
      <c r="B611" s="3" t="s">
        <v>38</v>
      </c>
      <c r="C611" s="3" t="s">
        <v>1426</v>
      </c>
      <c r="D611" s="3" t="s">
        <v>933</v>
      </c>
      <c r="E611" s="3" t="s">
        <v>1059</v>
      </c>
    </row>
    <row r="612" spans="1:5" x14ac:dyDescent="0.3">
      <c r="A612" s="3" t="s">
        <v>1392</v>
      </c>
      <c r="B612" s="3" t="s">
        <v>28</v>
      </c>
      <c r="C612" s="3" t="s">
        <v>1427</v>
      </c>
      <c r="D612" s="3" t="s">
        <v>935</v>
      </c>
      <c r="E612" s="3" t="s">
        <v>1059</v>
      </c>
    </row>
    <row r="613" spans="1:5" x14ac:dyDescent="0.3">
      <c r="A613" s="3" t="s">
        <v>1392</v>
      </c>
      <c r="B613" s="3" t="s">
        <v>38</v>
      </c>
      <c r="C613" s="3" t="s">
        <v>1428</v>
      </c>
      <c r="D613" s="3" t="s">
        <v>937</v>
      </c>
      <c r="E613" s="3" t="s">
        <v>1059</v>
      </c>
    </row>
    <row r="614" spans="1:5" x14ac:dyDescent="0.3">
      <c r="A614" s="3" t="s">
        <v>1392</v>
      </c>
      <c r="B614" s="3" t="s">
        <v>38</v>
      </c>
      <c r="C614" s="3" t="s">
        <v>1429</v>
      </c>
      <c r="D614" s="3" t="s">
        <v>939</v>
      </c>
      <c r="E614" s="3" t="s">
        <v>1059</v>
      </c>
    </row>
    <row r="615" spans="1:5" x14ac:dyDescent="0.3">
      <c r="A615" s="3" t="s">
        <v>1392</v>
      </c>
      <c r="B615" s="3" t="s">
        <v>28</v>
      </c>
      <c r="C615" s="3" t="s">
        <v>1430</v>
      </c>
      <c r="D615" s="3" t="s">
        <v>941</v>
      </c>
      <c r="E615" s="3" t="s">
        <v>1059</v>
      </c>
    </row>
    <row r="616" spans="1:5" x14ac:dyDescent="0.3">
      <c r="A616" s="3" t="s">
        <v>1392</v>
      </c>
      <c r="B616" s="3" t="s">
        <v>28</v>
      </c>
      <c r="C616" s="3" t="s">
        <v>1431</v>
      </c>
      <c r="D616" s="3" t="s">
        <v>943</v>
      </c>
      <c r="E616" s="3" t="s">
        <v>1059</v>
      </c>
    </row>
    <row r="617" spans="1:5" x14ac:dyDescent="0.3">
      <c r="A617" s="3" t="s">
        <v>1392</v>
      </c>
      <c r="B617" s="3" t="s">
        <v>38</v>
      </c>
      <c r="C617" s="3" t="s">
        <v>1432</v>
      </c>
      <c r="D617" s="3" t="s">
        <v>945</v>
      </c>
      <c r="E617" s="3" t="s">
        <v>1059</v>
      </c>
    </row>
    <row r="618" spans="1:5" x14ac:dyDescent="0.3">
      <c r="A618" s="3" t="s">
        <v>1392</v>
      </c>
      <c r="B618" s="3" t="s">
        <v>38</v>
      </c>
      <c r="C618" s="3" t="s">
        <v>1433</v>
      </c>
      <c r="D618" s="3" t="s">
        <v>947</v>
      </c>
      <c r="E618" s="3" t="s">
        <v>1059</v>
      </c>
    </row>
    <row r="619" spans="1:5" x14ac:dyDescent="0.3">
      <c r="A619" s="3" t="s">
        <v>1392</v>
      </c>
      <c r="B619" s="3" t="s">
        <v>38</v>
      </c>
      <c r="C619" s="3" t="s">
        <v>1434</v>
      </c>
      <c r="D619" s="3" t="s">
        <v>949</v>
      </c>
      <c r="E619" s="3" t="s">
        <v>1059</v>
      </c>
    </row>
    <row r="620" spans="1:5" x14ac:dyDescent="0.3">
      <c r="A620" s="3" t="s">
        <v>1392</v>
      </c>
      <c r="B620" s="3" t="s">
        <v>38</v>
      </c>
      <c r="C620" s="3" t="s">
        <v>1435</v>
      </c>
      <c r="D620" s="3" t="s">
        <v>951</v>
      </c>
      <c r="E620" s="3" t="s">
        <v>1059</v>
      </c>
    </row>
    <row r="621" spans="1:5" x14ac:dyDescent="0.3">
      <c r="A621" s="3" t="s">
        <v>1392</v>
      </c>
      <c r="B621" s="3" t="s">
        <v>38</v>
      </c>
      <c r="C621" s="3" t="s">
        <v>1436</v>
      </c>
      <c r="D621" s="3" t="s">
        <v>953</v>
      </c>
      <c r="E621" s="3" t="s">
        <v>1059</v>
      </c>
    </row>
    <row r="622" spans="1:5" x14ac:dyDescent="0.3">
      <c r="A622" s="3" t="s">
        <v>1392</v>
      </c>
      <c r="B622" s="3" t="s">
        <v>38</v>
      </c>
      <c r="C622" s="3" t="s">
        <v>1437</v>
      </c>
      <c r="D622" s="3" t="s">
        <v>955</v>
      </c>
      <c r="E622" s="3" t="s">
        <v>1059</v>
      </c>
    </row>
    <row r="623" spans="1:5" x14ac:dyDescent="0.3">
      <c r="A623" s="3" t="s">
        <v>1392</v>
      </c>
      <c r="B623" s="3" t="s">
        <v>38</v>
      </c>
      <c r="C623" s="3" t="s">
        <v>1438</v>
      </c>
      <c r="D623" s="3" t="s">
        <v>957</v>
      </c>
      <c r="E623" s="3" t="s">
        <v>1059</v>
      </c>
    </row>
    <row r="624" spans="1:5" x14ac:dyDescent="0.3">
      <c r="A624" s="3" t="s">
        <v>1392</v>
      </c>
      <c r="B624" s="3" t="s">
        <v>38</v>
      </c>
      <c r="C624" s="3" t="s">
        <v>1439</v>
      </c>
      <c r="D624" s="3" t="s">
        <v>959</v>
      </c>
      <c r="E624" s="3" t="s">
        <v>1059</v>
      </c>
    </row>
    <row r="625" spans="1:5" x14ac:dyDescent="0.3">
      <c r="A625" s="3" t="s">
        <v>1392</v>
      </c>
      <c r="B625" s="3" t="s">
        <v>38</v>
      </c>
      <c r="C625" s="3" t="s">
        <v>1440</v>
      </c>
      <c r="D625" s="3" t="s">
        <v>961</v>
      </c>
      <c r="E625" s="3" t="s">
        <v>1059</v>
      </c>
    </row>
    <row r="626" spans="1:5" x14ac:dyDescent="0.3">
      <c r="A626" s="3" t="s">
        <v>1392</v>
      </c>
      <c r="B626" s="3" t="s">
        <v>38</v>
      </c>
      <c r="C626" s="3" t="s">
        <v>1441</v>
      </c>
      <c r="D626" s="3" t="s">
        <v>963</v>
      </c>
      <c r="E626" s="3" t="s">
        <v>1059</v>
      </c>
    </row>
    <row r="627" spans="1:5" x14ac:dyDescent="0.3">
      <c r="A627" s="3" t="s">
        <v>1392</v>
      </c>
      <c r="B627" s="3" t="s">
        <v>38</v>
      </c>
      <c r="C627" s="3" t="s">
        <v>1442</v>
      </c>
      <c r="D627" s="3" t="s">
        <v>965</v>
      </c>
      <c r="E627" s="3" t="s">
        <v>1059</v>
      </c>
    </row>
    <row r="628" spans="1:5" x14ac:dyDescent="0.3">
      <c r="A628" s="3" t="s">
        <v>1392</v>
      </c>
      <c r="B628" s="3" t="s">
        <v>38</v>
      </c>
      <c r="C628" s="3" t="s">
        <v>1443</v>
      </c>
      <c r="D628" s="3" t="s">
        <v>967</v>
      </c>
      <c r="E628" s="3" t="s">
        <v>1059</v>
      </c>
    </row>
    <row r="629" spans="1:5" x14ac:dyDescent="0.3">
      <c r="A629" s="3" t="s">
        <v>1392</v>
      </c>
      <c r="B629" s="3" t="s">
        <v>38</v>
      </c>
      <c r="C629" s="3" t="s">
        <v>1444</v>
      </c>
      <c r="D629" s="3" t="s">
        <v>971</v>
      </c>
      <c r="E629" s="3" t="s">
        <v>1059</v>
      </c>
    </row>
    <row r="630" spans="1:5" x14ac:dyDescent="0.3">
      <c r="A630" s="3" t="s">
        <v>1392</v>
      </c>
      <c r="B630" s="3" t="s">
        <v>38</v>
      </c>
      <c r="C630" s="3" t="s">
        <v>1445</v>
      </c>
      <c r="D630" s="3" t="s">
        <v>973</v>
      </c>
      <c r="E630" s="3" t="s">
        <v>1059</v>
      </c>
    </row>
    <row r="631" spans="1:5" x14ac:dyDescent="0.3">
      <c r="A631" s="3" t="s">
        <v>814</v>
      </c>
      <c r="B631" s="3" t="s">
        <v>815</v>
      </c>
      <c r="C631" s="3" t="s">
        <v>816</v>
      </c>
      <c r="D631" s="3" t="s">
        <v>817</v>
      </c>
      <c r="E631" s="3" t="s">
        <v>20</v>
      </c>
    </row>
    <row r="632" spans="1:5" x14ac:dyDescent="0.3">
      <c r="A632" s="3" t="s">
        <v>814</v>
      </c>
      <c r="B632" s="3" t="s">
        <v>818</v>
      </c>
      <c r="C632" s="3" t="s">
        <v>819</v>
      </c>
      <c r="D632" s="3" t="s">
        <v>820</v>
      </c>
      <c r="E632" s="3" t="s">
        <v>20</v>
      </c>
    </row>
    <row r="633" spans="1:5" x14ac:dyDescent="0.3">
      <c r="A633" s="3" t="s">
        <v>814</v>
      </c>
      <c r="B633" s="3" t="s">
        <v>815</v>
      </c>
      <c r="C633" s="3" t="s">
        <v>821</v>
      </c>
      <c r="D633" s="3" t="s">
        <v>822</v>
      </c>
      <c r="E633" s="3" t="s">
        <v>20</v>
      </c>
    </row>
    <row r="634" spans="1:5" x14ac:dyDescent="0.3">
      <c r="A634" s="3" t="s">
        <v>814</v>
      </c>
      <c r="B634" s="3" t="s">
        <v>815</v>
      </c>
      <c r="C634" s="3" t="s">
        <v>823</v>
      </c>
      <c r="D634" s="3" t="s">
        <v>824</v>
      </c>
      <c r="E634" s="3" t="s">
        <v>20</v>
      </c>
    </row>
    <row r="635" spans="1:5" x14ac:dyDescent="0.3">
      <c r="A635" s="3" t="s">
        <v>814</v>
      </c>
      <c r="B635" s="3" t="s">
        <v>815</v>
      </c>
      <c r="C635" s="3" t="s">
        <v>1446</v>
      </c>
      <c r="D635" s="3" t="s">
        <v>825</v>
      </c>
      <c r="E635" s="3" t="s">
        <v>20</v>
      </c>
    </row>
    <row r="636" spans="1:5" x14ac:dyDescent="0.3">
      <c r="A636" s="3" t="s">
        <v>814</v>
      </c>
      <c r="B636" s="3" t="s">
        <v>815</v>
      </c>
      <c r="C636" s="3" t="s">
        <v>13</v>
      </c>
      <c r="D636" s="3" t="s">
        <v>1447</v>
      </c>
      <c r="E636" s="3" t="s">
        <v>20</v>
      </c>
    </row>
    <row r="637" spans="1:5" x14ac:dyDescent="0.3">
      <c r="A637" s="3" t="s">
        <v>814</v>
      </c>
      <c r="B637" s="3" t="s">
        <v>28</v>
      </c>
      <c r="C637" s="3" t="s">
        <v>826</v>
      </c>
      <c r="D637" s="3" t="s">
        <v>827</v>
      </c>
      <c r="E637" s="3" t="s">
        <v>17</v>
      </c>
    </row>
    <row r="638" spans="1:5" x14ac:dyDescent="0.3">
      <c r="A638" s="3" t="s">
        <v>814</v>
      </c>
      <c r="B638" s="3" t="s">
        <v>28</v>
      </c>
      <c r="C638" s="3" t="s">
        <v>828</v>
      </c>
      <c r="D638" s="3" t="s">
        <v>829</v>
      </c>
      <c r="E638" s="3" t="s">
        <v>17</v>
      </c>
    </row>
    <row r="639" spans="1:5" x14ac:dyDescent="0.3">
      <c r="A639" s="3" t="s">
        <v>1392</v>
      </c>
      <c r="B639" s="3" t="s">
        <v>38</v>
      </c>
      <c r="C639" s="3" t="s">
        <v>830</v>
      </c>
      <c r="D639" s="3" t="s">
        <v>831</v>
      </c>
      <c r="E639" s="3" t="s">
        <v>1448</v>
      </c>
    </row>
    <row r="640" spans="1:5" x14ac:dyDescent="0.3">
      <c r="A640" s="3" t="s">
        <v>1392</v>
      </c>
      <c r="B640" s="3" t="s">
        <v>38</v>
      </c>
      <c r="C640" s="3" t="s">
        <v>832</v>
      </c>
      <c r="D640" s="3" t="s">
        <v>833</v>
      </c>
      <c r="E640" s="3" t="s">
        <v>1448</v>
      </c>
    </row>
    <row r="641" spans="1:5" x14ac:dyDescent="0.3">
      <c r="A641" s="3" t="s">
        <v>1392</v>
      </c>
      <c r="B641" s="3" t="s">
        <v>38</v>
      </c>
      <c r="C641" s="3" t="s">
        <v>834</v>
      </c>
      <c r="D641" s="3" t="s">
        <v>835</v>
      </c>
      <c r="E641" s="3" t="s">
        <v>1448</v>
      </c>
    </row>
    <row r="642" spans="1:5" x14ac:dyDescent="0.3">
      <c r="A642" s="3" t="s">
        <v>1392</v>
      </c>
      <c r="B642" s="3" t="s">
        <v>38</v>
      </c>
      <c r="C642" s="3" t="s">
        <v>836</v>
      </c>
      <c r="D642" s="3" t="s">
        <v>837</v>
      </c>
      <c r="E642" s="3" t="s">
        <v>1448</v>
      </c>
    </row>
    <row r="643" spans="1:5" x14ac:dyDescent="0.3">
      <c r="A643" s="3" t="s">
        <v>1392</v>
      </c>
      <c r="B643" s="3" t="s">
        <v>38</v>
      </c>
      <c r="C643" s="3" t="s">
        <v>838</v>
      </c>
      <c r="D643" s="3" t="s">
        <v>839</v>
      </c>
      <c r="E643" s="3" t="s">
        <v>1448</v>
      </c>
    </row>
    <row r="644" spans="1:5" x14ac:dyDescent="0.3">
      <c r="A644" s="3" t="s">
        <v>1392</v>
      </c>
      <c r="B644" s="3" t="s">
        <v>28</v>
      </c>
      <c r="C644" s="3" t="s">
        <v>840</v>
      </c>
      <c r="D644" s="3" t="s">
        <v>841</v>
      </c>
      <c r="E644" s="3" t="s">
        <v>1448</v>
      </c>
    </row>
    <row r="645" spans="1:5" x14ac:dyDescent="0.3">
      <c r="A645" s="3" t="s">
        <v>1392</v>
      </c>
      <c r="B645" s="3" t="s">
        <v>28</v>
      </c>
      <c r="C645" s="3" t="s">
        <v>842</v>
      </c>
      <c r="D645" s="3" t="s">
        <v>843</v>
      </c>
      <c r="E645" s="3" t="s">
        <v>1448</v>
      </c>
    </row>
    <row r="646" spans="1:5" x14ac:dyDescent="0.3">
      <c r="A646" s="3" t="s">
        <v>1392</v>
      </c>
      <c r="B646" s="3" t="s">
        <v>38</v>
      </c>
      <c r="C646" s="3" t="s">
        <v>844</v>
      </c>
      <c r="D646" s="3" t="s">
        <v>845</v>
      </c>
      <c r="E646" s="3" t="s">
        <v>1448</v>
      </c>
    </row>
    <row r="647" spans="1:5" x14ac:dyDescent="0.3">
      <c r="A647" s="3" t="s">
        <v>1392</v>
      </c>
      <c r="B647" s="3" t="s">
        <v>28</v>
      </c>
      <c r="C647" s="3" t="s">
        <v>846</v>
      </c>
      <c r="D647" s="3" t="s">
        <v>847</v>
      </c>
      <c r="E647" s="3" t="s">
        <v>1448</v>
      </c>
    </row>
    <row r="648" spans="1:5" x14ac:dyDescent="0.3">
      <c r="A648" s="3" t="s">
        <v>1392</v>
      </c>
      <c r="B648" s="3" t="s">
        <v>38</v>
      </c>
      <c r="C648" s="3" t="s">
        <v>848</v>
      </c>
      <c r="D648" s="3" t="s">
        <v>849</v>
      </c>
      <c r="E648" s="3" t="s">
        <v>1448</v>
      </c>
    </row>
    <row r="649" spans="1:5" x14ac:dyDescent="0.3">
      <c r="A649" s="3" t="s">
        <v>1392</v>
      </c>
      <c r="B649" s="3" t="s">
        <v>28</v>
      </c>
      <c r="C649" s="3" t="s">
        <v>850</v>
      </c>
      <c r="D649" s="3" t="s">
        <v>851</v>
      </c>
      <c r="E649" s="3" t="s">
        <v>1448</v>
      </c>
    </row>
    <row r="650" spans="1:5" x14ac:dyDescent="0.3">
      <c r="A650" s="3" t="s">
        <v>1392</v>
      </c>
      <c r="B650" s="3" t="s">
        <v>38</v>
      </c>
      <c r="C650" s="3" t="s">
        <v>852</v>
      </c>
      <c r="D650" s="3" t="s">
        <v>853</v>
      </c>
      <c r="E650" s="3" t="s">
        <v>1448</v>
      </c>
    </row>
    <row r="651" spans="1:5" x14ac:dyDescent="0.3">
      <c r="A651" s="3" t="s">
        <v>1392</v>
      </c>
      <c r="B651" s="3" t="s">
        <v>38</v>
      </c>
      <c r="C651" s="3" t="s">
        <v>854</v>
      </c>
      <c r="D651" s="3" t="s">
        <v>855</v>
      </c>
      <c r="E651" s="3" t="s">
        <v>1448</v>
      </c>
    </row>
    <row r="652" spans="1:5" x14ac:dyDescent="0.3">
      <c r="A652" s="3" t="s">
        <v>1392</v>
      </c>
      <c r="B652" s="3" t="s">
        <v>28</v>
      </c>
      <c r="C652" s="3" t="s">
        <v>856</v>
      </c>
      <c r="D652" s="3" t="s">
        <v>857</v>
      </c>
      <c r="E652" s="3" t="s">
        <v>1448</v>
      </c>
    </row>
    <row r="653" spans="1:5" x14ac:dyDescent="0.3">
      <c r="A653" s="3" t="s">
        <v>1392</v>
      </c>
      <c r="B653" s="3" t="s">
        <v>28</v>
      </c>
      <c r="C653" s="3" t="s">
        <v>858</v>
      </c>
      <c r="D653" s="3" t="s">
        <v>859</v>
      </c>
      <c r="E653" s="3" t="s">
        <v>1448</v>
      </c>
    </row>
    <row r="654" spans="1:5" x14ac:dyDescent="0.3">
      <c r="A654" s="3" t="s">
        <v>1392</v>
      </c>
      <c r="B654" s="3" t="s">
        <v>38</v>
      </c>
      <c r="C654" s="3" t="s">
        <v>860</v>
      </c>
      <c r="D654" s="3" t="s">
        <v>861</v>
      </c>
      <c r="E654" s="3" t="s">
        <v>1448</v>
      </c>
    </row>
    <row r="655" spans="1:5" x14ac:dyDescent="0.3">
      <c r="A655" s="3" t="s">
        <v>1392</v>
      </c>
      <c r="B655" s="3" t="s">
        <v>28</v>
      </c>
      <c r="C655" s="7" t="s">
        <v>862</v>
      </c>
      <c r="D655" s="3" t="s">
        <v>863</v>
      </c>
      <c r="E655" s="3" t="s">
        <v>1448</v>
      </c>
    </row>
    <row r="656" spans="1:5" x14ac:dyDescent="0.3">
      <c r="A656" s="3" t="s">
        <v>1392</v>
      </c>
      <c r="B656" s="3" t="s">
        <v>28</v>
      </c>
      <c r="C656" s="7" t="s">
        <v>1400</v>
      </c>
      <c r="D656" s="3" t="s">
        <v>863</v>
      </c>
      <c r="E656" s="3" t="s">
        <v>1448</v>
      </c>
    </row>
    <row r="657" spans="1:5" x14ac:dyDescent="0.3">
      <c r="A657" s="3" t="s">
        <v>1392</v>
      </c>
      <c r="B657" s="3" t="s">
        <v>28</v>
      </c>
      <c r="C657" s="7" t="s">
        <v>1449</v>
      </c>
      <c r="D657" s="3" t="s">
        <v>863</v>
      </c>
      <c r="E657" s="3" t="s">
        <v>1448</v>
      </c>
    </row>
    <row r="658" spans="1:5" x14ac:dyDescent="0.3">
      <c r="A658" s="3" t="s">
        <v>1392</v>
      </c>
      <c r="B658" s="3" t="s">
        <v>28</v>
      </c>
      <c r="C658" s="3" t="s">
        <v>864</v>
      </c>
      <c r="D658" s="3" t="s">
        <v>865</v>
      </c>
      <c r="E658" s="3" t="s">
        <v>1448</v>
      </c>
    </row>
    <row r="659" spans="1:5" x14ac:dyDescent="0.3">
      <c r="A659" s="3" t="s">
        <v>1392</v>
      </c>
      <c r="B659" s="3" t="s">
        <v>38</v>
      </c>
      <c r="C659" s="3" t="s">
        <v>866</v>
      </c>
      <c r="D659" s="3" t="s">
        <v>867</v>
      </c>
      <c r="E659" s="3" t="s">
        <v>1448</v>
      </c>
    </row>
    <row r="660" spans="1:5" x14ac:dyDescent="0.3">
      <c r="A660" s="3" t="s">
        <v>1392</v>
      </c>
      <c r="B660" s="3" t="s">
        <v>38</v>
      </c>
      <c r="C660" s="3" t="s">
        <v>868</v>
      </c>
      <c r="D660" s="3" t="s">
        <v>869</v>
      </c>
      <c r="E660" s="3" t="s">
        <v>1448</v>
      </c>
    </row>
    <row r="661" spans="1:5" x14ac:dyDescent="0.3">
      <c r="A661" s="3" t="s">
        <v>1392</v>
      </c>
      <c r="B661" s="3" t="s">
        <v>28</v>
      </c>
      <c r="C661" s="3" t="s">
        <v>870</v>
      </c>
      <c r="D661" s="3" t="s">
        <v>871</v>
      </c>
      <c r="E661" s="3" t="s">
        <v>1448</v>
      </c>
    </row>
    <row r="662" spans="1:5" x14ac:dyDescent="0.3">
      <c r="A662" s="3" t="s">
        <v>1392</v>
      </c>
      <c r="B662" s="3" t="s">
        <v>28</v>
      </c>
      <c r="C662" s="3" t="s">
        <v>872</v>
      </c>
      <c r="D662" s="3" t="s">
        <v>873</v>
      </c>
      <c r="E662" s="3" t="s">
        <v>1448</v>
      </c>
    </row>
    <row r="663" spans="1:5" x14ac:dyDescent="0.3">
      <c r="A663" s="3" t="s">
        <v>1392</v>
      </c>
      <c r="B663" s="3" t="s">
        <v>38</v>
      </c>
      <c r="C663" s="3" t="s">
        <v>874</v>
      </c>
      <c r="D663" s="3" t="s">
        <v>875</v>
      </c>
      <c r="E663" s="3" t="s">
        <v>1448</v>
      </c>
    </row>
    <row r="664" spans="1:5" x14ac:dyDescent="0.3">
      <c r="A664" s="3" t="s">
        <v>1392</v>
      </c>
      <c r="B664" s="3" t="s">
        <v>38</v>
      </c>
      <c r="C664" s="3" t="s">
        <v>876</v>
      </c>
      <c r="D664" s="3" t="s">
        <v>877</v>
      </c>
      <c r="E664" s="3" t="s">
        <v>1448</v>
      </c>
    </row>
    <row r="665" spans="1:5" x14ac:dyDescent="0.3">
      <c r="A665" s="3" t="s">
        <v>1392</v>
      </c>
      <c r="B665" s="3" t="s">
        <v>38</v>
      </c>
      <c r="C665" s="3" t="s">
        <v>878</v>
      </c>
      <c r="D665" s="3" t="s">
        <v>879</v>
      </c>
      <c r="E665" s="3" t="s">
        <v>1448</v>
      </c>
    </row>
    <row r="666" spans="1:5" x14ac:dyDescent="0.3">
      <c r="A666" s="3" t="s">
        <v>1392</v>
      </c>
      <c r="B666" s="3" t="s">
        <v>38</v>
      </c>
      <c r="C666" s="3" t="s">
        <v>880</v>
      </c>
      <c r="D666" s="3" t="s">
        <v>881</v>
      </c>
      <c r="E666" s="3" t="s">
        <v>1448</v>
      </c>
    </row>
    <row r="667" spans="1:5" x14ac:dyDescent="0.3">
      <c r="A667" s="3" t="s">
        <v>1392</v>
      </c>
      <c r="B667" s="3" t="s">
        <v>28</v>
      </c>
      <c r="C667" s="3" t="s">
        <v>882</v>
      </c>
      <c r="D667" s="3" t="s">
        <v>883</v>
      </c>
      <c r="E667" s="3" t="s">
        <v>1448</v>
      </c>
    </row>
    <row r="668" spans="1:5" x14ac:dyDescent="0.3">
      <c r="A668" s="3" t="s">
        <v>1392</v>
      </c>
      <c r="B668" s="3" t="s">
        <v>28</v>
      </c>
      <c r="C668" s="3" t="s">
        <v>884</v>
      </c>
      <c r="D668" s="3" t="s">
        <v>885</v>
      </c>
      <c r="E668" s="3" t="s">
        <v>1448</v>
      </c>
    </row>
    <row r="669" spans="1:5" x14ac:dyDescent="0.3">
      <c r="A669" s="3" t="s">
        <v>1392</v>
      </c>
      <c r="B669" s="3" t="s">
        <v>28</v>
      </c>
      <c r="C669" s="3" t="s">
        <v>886</v>
      </c>
      <c r="D669" s="3" t="s">
        <v>887</v>
      </c>
      <c r="E669" s="3" t="s">
        <v>1448</v>
      </c>
    </row>
    <row r="670" spans="1:5" x14ac:dyDescent="0.3">
      <c r="A670" s="3" t="s">
        <v>1392</v>
      </c>
      <c r="B670" s="3" t="s">
        <v>38</v>
      </c>
      <c r="C670" s="3" t="s">
        <v>888</v>
      </c>
      <c r="D670" s="3" t="s">
        <v>889</v>
      </c>
      <c r="E670" s="3" t="s">
        <v>1448</v>
      </c>
    </row>
    <row r="671" spans="1:5" x14ac:dyDescent="0.3">
      <c r="A671" s="3" t="s">
        <v>1392</v>
      </c>
      <c r="B671" s="3" t="s">
        <v>28</v>
      </c>
      <c r="C671" s="3" t="s">
        <v>890</v>
      </c>
      <c r="D671" s="3" t="s">
        <v>891</v>
      </c>
      <c r="E671" s="3" t="s">
        <v>1448</v>
      </c>
    </row>
    <row r="672" spans="1:5" x14ac:dyDescent="0.3">
      <c r="A672" s="3" t="s">
        <v>1392</v>
      </c>
      <c r="B672" s="3" t="s">
        <v>28</v>
      </c>
      <c r="C672" s="3" t="s">
        <v>892</v>
      </c>
      <c r="D672" s="3" t="s">
        <v>893</v>
      </c>
      <c r="E672" s="3" t="s">
        <v>1448</v>
      </c>
    </row>
    <row r="673" spans="1:5" x14ac:dyDescent="0.3">
      <c r="A673" s="3" t="s">
        <v>1392</v>
      </c>
      <c r="B673" s="3" t="s">
        <v>28</v>
      </c>
      <c r="C673" s="3" t="s">
        <v>894</v>
      </c>
      <c r="D673" s="3" t="s">
        <v>895</v>
      </c>
      <c r="E673" s="3" t="s">
        <v>1448</v>
      </c>
    </row>
    <row r="674" spans="1:5" x14ac:dyDescent="0.3">
      <c r="A674" s="3" t="s">
        <v>1392</v>
      </c>
      <c r="B674" s="3" t="s">
        <v>38</v>
      </c>
      <c r="C674" s="3" t="s">
        <v>896</v>
      </c>
      <c r="D674" s="3" t="s">
        <v>897</v>
      </c>
      <c r="E674" s="3" t="s">
        <v>1448</v>
      </c>
    </row>
    <row r="675" spans="1:5" x14ac:dyDescent="0.3">
      <c r="A675" s="3" t="s">
        <v>1392</v>
      </c>
      <c r="B675" s="3" t="s">
        <v>38</v>
      </c>
      <c r="C675" s="3" t="s">
        <v>898</v>
      </c>
      <c r="D675" s="3" t="s">
        <v>899</v>
      </c>
      <c r="E675" s="3" t="s">
        <v>1448</v>
      </c>
    </row>
    <row r="676" spans="1:5" x14ac:dyDescent="0.3">
      <c r="A676" s="3" t="s">
        <v>1392</v>
      </c>
      <c r="B676" s="3" t="s">
        <v>38</v>
      </c>
      <c r="C676" s="3" t="s">
        <v>900</v>
      </c>
      <c r="D676" s="3" t="s">
        <v>901</v>
      </c>
      <c r="E676" s="3" t="s">
        <v>1448</v>
      </c>
    </row>
    <row r="677" spans="1:5" x14ac:dyDescent="0.3">
      <c r="A677" s="3" t="s">
        <v>1392</v>
      </c>
      <c r="B677" s="3" t="s">
        <v>38</v>
      </c>
      <c r="C677" s="3" t="s">
        <v>902</v>
      </c>
      <c r="D677" s="3" t="s">
        <v>903</v>
      </c>
      <c r="E677" s="3" t="s">
        <v>1448</v>
      </c>
    </row>
    <row r="678" spans="1:5" x14ac:dyDescent="0.3">
      <c r="A678" s="3" t="s">
        <v>1392</v>
      </c>
      <c r="B678" s="3" t="s">
        <v>28</v>
      </c>
      <c r="C678" s="3" t="s">
        <v>904</v>
      </c>
      <c r="D678" s="3" t="s">
        <v>905</v>
      </c>
      <c r="E678" s="3" t="s">
        <v>1448</v>
      </c>
    </row>
    <row r="679" spans="1:5" x14ac:dyDescent="0.3">
      <c r="A679" s="3" t="s">
        <v>1392</v>
      </c>
      <c r="B679" s="3" t="s">
        <v>28</v>
      </c>
      <c r="C679" s="3" t="s">
        <v>906</v>
      </c>
      <c r="D679" s="3" t="s">
        <v>907</v>
      </c>
      <c r="E679" s="3" t="s">
        <v>1448</v>
      </c>
    </row>
    <row r="680" spans="1:5" x14ac:dyDescent="0.3">
      <c r="A680" s="3" t="s">
        <v>1392</v>
      </c>
      <c r="B680" s="3" t="s">
        <v>38</v>
      </c>
      <c r="C680" s="3" t="s">
        <v>908</v>
      </c>
      <c r="D680" s="3" t="s">
        <v>909</v>
      </c>
      <c r="E680" s="3" t="s">
        <v>1448</v>
      </c>
    </row>
    <row r="681" spans="1:5" x14ac:dyDescent="0.3">
      <c r="A681" s="3" t="s">
        <v>1392</v>
      </c>
      <c r="B681" s="3" t="s">
        <v>38</v>
      </c>
      <c r="C681" s="3" t="s">
        <v>910</v>
      </c>
      <c r="D681" s="3" t="s">
        <v>911</v>
      </c>
      <c r="E681" s="3" t="s">
        <v>1448</v>
      </c>
    </row>
    <row r="682" spans="1:5" x14ac:dyDescent="0.3">
      <c r="A682" s="3" t="s">
        <v>1392</v>
      </c>
      <c r="B682" s="3" t="s">
        <v>28</v>
      </c>
      <c r="C682" s="3" t="s">
        <v>912</v>
      </c>
      <c r="D682" s="3" t="s">
        <v>913</v>
      </c>
      <c r="E682" s="3" t="s">
        <v>1448</v>
      </c>
    </row>
    <row r="683" spans="1:5" x14ac:dyDescent="0.3">
      <c r="A683" s="3" t="s">
        <v>1392</v>
      </c>
      <c r="B683" s="3" t="s">
        <v>38</v>
      </c>
      <c r="C683" s="3" t="s">
        <v>914</v>
      </c>
      <c r="D683" s="3" t="s">
        <v>915</v>
      </c>
      <c r="E683" s="3" t="s">
        <v>1448</v>
      </c>
    </row>
    <row r="684" spans="1:5" x14ac:dyDescent="0.3">
      <c r="A684" s="3" t="s">
        <v>1392</v>
      </c>
      <c r="B684" s="3" t="s">
        <v>28</v>
      </c>
      <c r="C684" s="3" t="s">
        <v>916</v>
      </c>
      <c r="D684" s="3" t="s">
        <v>917</v>
      </c>
      <c r="E684" s="3" t="s">
        <v>1448</v>
      </c>
    </row>
    <row r="685" spans="1:5" x14ac:dyDescent="0.3">
      <c r="A685" s="3" t="s">
        <v>1392</v>
      </c>
      <c r="B685" s="3" t="s">
        <v>38</v>
      </c>
      <c r="C685" s="3" t="s">
        <v>918</v>
      </c>
      <c r="D685" s="3" t="s">
        <v>919</v>
      </c>
      <c r="E685" s="3" t="s">
        <v>1448</v>
      </c>
    </row>
    <row r="686" spans="1:5" x14ac:dyDescent="0.3">
      <c r="A686" s="3" t="s">
        <v>1392</v>
      </c>
      <c r="B686" s="3" t="s">
        <v>38</v>
      </c>
      <c r="C686" s="3" t="s">
        <v>920</v>
      </c>
      <c r="D686" s="3" t="s">
        <v>921</v>
      </c>
      <c r="E686" s="3" t="s">
        <v>1448</v>
      </c>
    </row>
    <row r="687" spans="1:5" x14ac:dyDescent="0.3">
      <c r="A687" s="3" t="s">
        <v>1392</v>
      </c>
      <c r="B687" s="3" t="s">
        <v>38</v>
      </c>
      <c r="C687" s="3" t="s">
        <v>922</v>
      </c>
      <c r="D687" s="3" t="s">
        <v>923</v>
      </c>
      <c r="E687" s="3" t="s">
        <v>1448</v>
      </c>
    </row>
    <row r="688" spans="1:5" x14ac:dyDescent="0.3">
      <c r="A688" s="3" t="s">
        <v>1392</v>
      </c>
      <c r="B688" s="3" t="s">
        <v>38</v>
      </c>
      <c r="C688" s="3" t="s">
        <v>924</v>
      </c>
      <c r="D688" s="3" t="s">
        <v>925</v>
      </c>
      <c r="E688" s="3" t="s">
        <v>1448</v>
      </c>
    </row>
    <row r="689" spans="1:5" x14ac:dyDescent="0.3">
      <c r="A689" s="3" t="s">
        <v>1392</v>
      </c>
      <c r="B689" s="3" t="s">
        <v>38</v>
      </c>
      <c r="C689" s="3" t="s">
        <v>926</v>
      </c>
      <c r="D689" s="3" t="s">
        <v>927</v>
      </c>
      <c r="E689" s="3" t="s">
        <v>1448</v>
      </c>
    </row>
    <row r="690" spans="1:5" x14ac:dyDescent="0.3">
      <c r="A690" s="3" t="s">
        <v>1392</v>
      </c>
      <c r="B690" s="3" t="s">
        <v>38</v>
      </c>
      <c r="C690" s="3" t="s">
        <v>928</v>
      </c>
      <c r="D690" s="3" t="s">
        <v>929</v>
      </c>
      <c r="E690" s="3" t="s">
        <v>1448</v>
      </c>
    </row>
    <row r="691" spans="1:5" x14ac:dyDescent="0.3">
      <c r="A691" s="3" t="s">
        <v>1392</v>
      </c>
      <c r="B691" s="3" t="s">
        <v>28</v>
      </c>
      <c r="C691" s="3" t="s">
        <v>930</v>
      </c>
      <c r="D691" s="3" t="s">
        <v>931</v>
      </c>
      <c r="E691" s="3" t="s">
        <v>1448</v>
      </c>
    </row>
    <row r="692" spans="1:5" x14ac:dyDescent="0.3">
      <c r="A692" s="3" t="s">
        <v>1392</v>
      </c>
      <c r="B692" s="3" t="s">
        <v>38</v>
      </c>
      <c r="C692" s="3" t="s">
        <v>932</v>
      </c>
      <c r="D692" s="3" t="s">
        <v>933</v>
      </c>
      <c r="E692" s="3" t="s">
        <v>1448</v>
      </c>
    </row>
    <row r="693" spans="1:5" x14ac:dyDescent="0.3">
      <c r="A693" s="3" t="s">
        <v>1392</v>
      </c>
      <c r="B693" s="3" t="s">
        <v>28</v>
      </c>
      <c r="C693" s="3" t="s">
        <v>934</v>
      </c>
      <c r="D693" s="3" t="s">
        <v>935</v>
      </c>
      <c r="E693" s="3" t="s">
        <v>1448</v>
      </c>
    </row>
    <row r="694" spans="1:5" x14ac:dyDescent="0.3">
      <c r="A694" s="3" t="s">
        <v>1392</v>
      </c>
      <c r="B694" s="3" t="s">
        <v>38</v>
      </c>
      <c r="C694" s="3" t="s">
        <v>936</v>
      </c>
      <c r="D694" s="3" t="s">
        <v>937</v>
      </c>
      <c r="E694" s="3" t="s">
        <v>1448</v>
      </c>
    </row>
    <row r="695" spans="1:5" x14ac:dyDescent="0.3">
      <c r="A695" s="3" t="s">
        <v>1392</v>
      </c>
      <c r="B695" s="3" t="s">
        <v>38</v>
      </c>
      <c r="C695" s="3" t="s">
        <v>938</v>
      </c>
      <c r="D695" s="3" t="s">
        <v>939</v>
      </c>
      <c r="E695" s="3" t="s">
        <v>1448</v>
      </c>
    </row>
    <row r="696" spans="1:5" x14ac:dyDescent="0.3">
      <c r="A696" s="3" t="s">
        <v>1392</v>
      </c>
      <c r="B696" s="3" t="s">
        <v>28</v>
      </c>
      <c r="C696" s="3" t="s">
        <v>940</v>
      </c>
      <c r="D696" s="3" t="s">
        <v>941</v>
      </c>
      <c r="E696" s="3" t="s">
        <v>1448</v>
      </c>
    </row>
    <row r="697" spans="1:5" x14ac:dyDescent="0.3">
      <c r="A697" s="3" t="s">
        <v>1392</v>
      </c>
      <c r="B697" s="3" t="s">
        <v>28</v>
      </c>
      <c r="C697" s="3" t="s">
        <v>942</v>
      </c>
      <c r="D697" s="3" t="s">
        <v>943</v>
      </c>
      <c r="E697" s="3" t="s">
        <v>1448</v>
      </c>
    </row>
    <row r="698" spans="1:5" x14ac:dyDescent="0.3">
      <c r="A698" s="3" t="s">
        <v>1392</v>
      </c>
      <c r="B698" s="3" t="s">
        <v>38</v>
      </c>
      <c r="C698" s="3" t="s">
        <v>944</v>
      </c>
      <c r="D698" s="3" t="s">
        <v>945</v>
      </c>
      <c r="E698" s="3" t="s">
        <v>1448</v>
      </c>
    </row>
    <row r="699" spans="1:5" x14ac:dyDescent="0.3">
      <c r="A699" s="3" t="s">
        <v>1392</v>
      </c>
      <c r="B699" s="3" t="s">
        <v>38</v>
      </c>
      <c r="C699" s="3" t="s">
        <v>946</v>
      </c>
      <c r="D699" s="3" t="s">
        <v>947</v>
      </c>
      <c r="E699" s="3" t="s">
        <v>1448</v>
      </c>
    </row>
    <row r="700" spans="1:5" x14ac:dyDescent="0.3">
      <c r="A700" s="3" t="s">
        <v>1392</v>
      </c>
      <c r="B700" s="3" t="s">
        <v>38</v>
      </c>
      <c r="C700" s="3" t="s">
        <v>948</v>
      </c>
      <c r="D700" s="3" t="s">
        <v>949</v>
      </c>
      <c r="E700" s="3" t="s">
        <v>1448</v>
      </c>
    </row>
    <row r="701" spans="1:5" x14ac:dyDescent="0.3">
      <c r="A701" s="3" t="s">
        <v>1392</v>
      </c>
      <c r="B701" s="3" t="s">
        <v>38</v>
      </c>
      <c r="C701" s="3" t="s">
        <v>950</v>
      </c>
      <c r="D701" s="3" t="s">
        <v>951</v>
      </c>
      <c r="E701" s="3" t="s">
        <v>1448</v>
      </c>
    </row>
    <row r="702" spans="1:5" x14ac:dyDescent="0.3">
      <c r="A702" s="3" t="s">
        <v>1392</v>
      </c>
      <c r="B702" s="3" t="s">
        <v>38</v>
      </c>
      <c r="C702" s="3" t="s">
        <v>952</v>
      </c>
      <c r="D702" s="3" t="s">
        <v>953</v>
      </c>
      <c r="E702" s="3" t="s">
        <v>1448</v>
      </c>
    </row>
    <row r="703" spans="1:5" x14ac:dyDescent="0.3">
      <c r="A703" s="3" t="s">
        <v>1392</v>
      </c>
      <c r="B703" s="3" t="s">
        <v>38</v>
      </c>
      <c r="C703" s="3" t="s">
        <v>954</v>
      </c>
      <c r="D703" s="3" t="s">
        <v>955</v>
      </c>
      <c r="E703" s="3" t="s">
        <v>1448</v>
      </c>
    </row>
    <row r="704" spans="1:5" x14ac:dyDescent="0.3">
      <c r="A704" s="3" t="s">
        <v>1392</v>
      </c>
      <c r="B704" s="3" t="s">
        <v>38</v>
      </c>
      <c r="C704" s="3" t="s">
        <v>956</v>
      </c>
      <c r="D704" s="3" t="s">
        <v>957</v>
      </c>
      <c r="E704" s="3" t="s">
        <v>1448</v>
      </c>
    </row>
    <row r="705" spans="1:5" x14ac:dyDescent="0.3">
      <c r="A705" s="3" t="s">
        <v>1392</v>
      </c>
      <c r="B705" s="3" t="s">
        <v>38</v>
      </c>
      <c r="C705" s="3" t="s">
        <v>958</v>
      </c>
      <c r="D705" s="3" t="s">
        <v>959</v>
      </c>
      <c r="E705" s="3" t="s">
        <v>1448</v>
      </c>
    </row>
    <row r="706" spans="1:5" x14ac:dyDescent="0.3">
      <c r="A706" s="3" t="s">
        <v>1392</v>
      </c>
      <c r="B706" s="3" t="s">
        <v>38</v>
      </c>
      <c r="C706" s="3" t="s">
        <v>960</v>
      </c>
      <c r="D706" s="3" t="s">
        <v>961</v>
      </c>
      <c r="E706" s="3" t="s">
        <v>1448</v>
      </c>
    </row>
    <row r="707" spans="1:5" x14ac:dyDescent="0.3">
      <c r="A707" s="3" t="s">
        <v>1392</v>
      </c>
      <c r="B707" s="3" t="s">
        <v>38</v>
      </c>
      <c r="C707" s="3" t="s">
        <v>962</v>
      </c>
      <c r="D707" s="3" t="s">
        <v>963</v>
      </c>
      <c r="E707" s="3" t="s">
        <v>1448</v>
      </c>
    </row>
    <row r="708" spans="1:5" x14ac:dyDescent="0.3">
      <c r="A708" s="3" t="s">
        <v>1392</v>
      </c>
      <c r="B708" s="3" t="s">
        <v>38</v>
      </c>
      <c r="C708" s="3" t="s">
        <v>964</v>
      </c>
      <c r="D708" s="3" t="s">
        <v>965</v>
      </c>
      <c r="E708" s="3" t="s">
        <v>1448</v>
      </c>
    </row>
    <row r="709" spans="1:5" x14ac:dyDescent="0.3">
      <c r="A709" s="3" t="s">
        <v>1392</v>
      </c>
      <c r="B709" s="3" t="s">
        <v>38</v>
      </c>
      <c r="C709" s="3" t="s">
        <v>966</v>
      </c>
      <c r="D709" s="3" t="s">
        <v>967</v>
      </c>
      <c r="E709" s="3" t="s">
        <v>1448</v>
      </c>
    </row>
    <row r="710" spans="1:5" x14ac:dyDescent="0.3">
      <c r="A710" s="3" t="s">
        <v>1392</v>
      </c>
      <c r="B710" s="3" t="s">
        <v>38</v>
      </c>
      <c r="C710" s="3" t="s">
        <v>968</v>
      </c>
      <c r="D710" s="3" t="s">
        <v>969</v>
      </c>
      <c r="E710" s="3" t="s">
        <v>1448</v>
      </c>
    </row>
    <row r="711" spans="1:5" x14ac:dyDescent="0.3">
      <c r="A711" s="3" t="s">
        <v>1392</v>
      </c>
      <c r="B711" s="3" t="s">
        <v>38</v>
      </c>
      <c r="C711" s="3" t="s">
        <v>970</v>
      </c>
      <c r="D711" s="3" t="s">
        <v>971</v>
      </c>
      <c r="E711" s="3" t="s">
        <v>1448</v>
      </c>
    </row>
    <row r="712" spans="1:5" x14ac:dyDescent="0.3">
      <c r="A712" s="3" t="s">
        <v>1392</v>
      </c>
      <c r="B712" s="3" t="s">
        <v>38</v>
      </c>
      <c r="C712" s="3" t="s">
        <v>972</v>
      </c>
      <c r="D712" s="3" t="s">
        <v>973</v>
      </c>
      <c r="E712" s="3" t="s">
        <v>1448</v>
      </c>
    </row>
    <row r="713" spans="1:5" x14ac:dyDescent="0.3">
      <c r="A713" s="3" t="s">
        <v>814</v>
      </c>
      <c r="B713" s="3" t="s">
        <v>38</v>
      </c>
      <c r="C713" s="3" t="s">
        <v>974</v>
      </c>
      <c r="D713" s="3" t="s">
        <v>975</v>
      </c>
      <c r="E713" s="3" t="s">
        <v>18</v>
      </c>
    </row>
    <row r="714" spans="1:5" x14ac:dyDescent="0.3">
      <c r="A714" s="3" t="s">
        <v>814</v>
      </c>
      <c r="B714" s="3" t="s">
        <v>28</v>
      </c>
      <c r="C714" s="3" t="s">
        <v>976</v>
      </c>
      <c r="D714" s="3" t="s">
        <v>977</v>
      </c>
      <c r="E714" s="3" t="s">
        <v>18</v>
      </c>
    </row>
    <row r="715" spans="1:5" x14ac:dyDescent="0.3">
      <c r="A715" s="3" t="s">
        <v>814</v>
      </c>
      <c r="B715" s="3" t="s">
        <v>38</v>
      </c>
      <c r="C715" s="3" t="s">
        <v>978</v>
      </c>
      <c r="D715" s="3" t="s">
        <v>979</v>
      </c>
      <c r="E715" s="3" t="s">
        <v>18</v>
      </c>
    </row>
    <row r="716" spans="1:5" x14ac:dyDescent="0.3">
      <c r="A716" s="3" t="s">
        <v>814</v>
      </c>
      <c r="B716" s="3" t="s">
        <v>28</v>
      </c>
      <c r="C716" s="3" t="s">
        <v>980</v>
      </c>
      <c r="D716" s="3" t="s">
        <v>981</v>
      </c>
      <c r="E716" s="3" t="s">
        <v>18</v>
      </c>
    </row>
    <row r="717" spans="1:5" x14ac:dyDescent="0.3">
      <c r="A717" s="3" t="s">
        <v>814</v>
      </c>
      <c r="B717" s="3" t="s">
        <v>38</v>
      </c>
      <c r="C717" s="3" t="s">
        <v>982</v>
      </c>
      <c r="D717" s="3" t="s">
        <v>983</v>
      </c>
      <c r="E717" s="3" t="s">
        <v>18</v>
      </c>
    </row>
    <row r="718" spans="1:5" x14ac:dyDescent="0.3">
      <c r="A718" s="3" t="s">
        <v>814</v>
      </c>
      <c r="B718" s="3" t="s">
        <v>38</v>
      </c>
      <c r="C718" s="3" t="s">
        <v>984</v>
      </c>
      <c r="D718" s="3" t="s">
        <v>985</v>
      </c>
      <c r="E718" s="3" t="s">
        <v>18</v>
      </c>
    </row>
    <row r="719" spans="1:5" x14ac:dyDescent="0.3">
      <c r="A719" s="3" t="s">
        <v>814</v>
      </c>
      <c r="B719" s="3" t="s">
        <v>38</v>
      </c>
      <c r="C719" s="3" t="s">
        <v>986</v>
      </c>
      <c r="D719" s="3" t="s">
        <v>987</v>
      </c>
      <c r="E719" s="3" t="s">
        <v>18</v>
      </c>
    </row>
    <row r="720" spans="1:5" x14ac:dyDescent="0.3">
      <c r="A720" s="3" t="s">
        <v>814</v>
      </c>
      <c r="B720" s="3" t="s">
        <v>28</v>
      </c>
      <c r="C720" s="3" t="s">
        <v>988</v>
      </c>
      <c r="D720" s="3" t="s">
        <v>989</v>
      </c>
      <c r="E720" s="3" t="s">
        <v>18</v>
      </c>
    </row>
    <row r="721" spans="1:5" x14ac:dyDescent="0.3">
      <c r="A721" s="3" t="s">
        <v>814</v>
      </c>
      <c r="B721" s="3" t="s">
        <v>38</v>
      </c>
      <c r="C721" s="3" t="s">
        <v>990</v>
      </c>
      <c r="D721" s="3" t="s">
        <v>991</v>
      </c>
      <c r="E721" s="3" t="s">
        <v>18</v>
      </c>
    </row>
    <row r="722" spans="1:5" x14ac:dyDescent="0.3">
      <c r="A722" s="3" t="s">
        <v>814</v>
      </c>
      <c r="B722" s="3" t="s">
        <v>28</v>
      </c>
      <c r="C722" s="3" t="s">
        <v>992</v>
      </c>
      <c r="D722" s="3" t="s">
        <v>993</v>
      </c>
      <c r="E722" s="3" t="s">
        <v>18</v>
      </c>
    </row>
    <row r="723" spans="1:5" x14ac:dyDescent="0.3">
      <c r="A723" s="3" t="s">
        <v>814</v>
      </c>
      <c r="B723" s="3" t="s">
        <v>38</v>
      </c>
      <c r="C723" s="3" t="s">
        <v>994</v>
      </c>
      <c r="D723" s="3" t="s">
        <v>995</v>
      </c>
      <c r="E723" s="3" t="s">
        <v>18</v>
      </c>
    </row>
    <row r="724" spans="1:5" x14ac:dyDescent="0.3">
      <c r="A724" s="3" t="s">
        <v>814</v>
      </c>
      <c r="B724" s="3" t="s">
        <v>28</v>
      </c>
      <c r="C724" s="3" t="s">
        <v>996</v>
      </c>
      <c r="D724" s="3" t="s">
        <v>997</v>
      </c>
      <c r="E724" s="3" t="s">
        <v>18</v>
      </c>
    </row>
    <row r="725" spans="1:5" x14ac:dyDescent="0.3">
      <c r="A725" s="3" t="s">
        <v>814</v>
      </c>
      <c r="B725" s="3" t="s">
        <v>28</v>
      </c>
      <c r="C725" s="3" t="s">
        <v>998</v>
      </c>
      <c r="D725" s="3" t="s">
        <v>999</v>
      </c>
      <c r="E725" s="3" t="s">
        <v>18</v>
      </c>
    </row>
    <row r="726" spans="1:5" x14ac:dyDescent="0.3">
      <c r="A726" s="3" t="s">
        <v>814</v>
      </c>
      <c r="B726" s="3" t="s">
        <v>38</v>
      </c>
      <c r="C726" s="3" t="s">
        <v>1000</v>
      </c>
      <c r="D726" s="3" t="s">
        <v>1001</v>
      </c>
      <c r="E726" s="3" t="s">
        <v>18</v>
      </c>
    </row>
    <row r="727" spans="1:5" x14ac:dyDescent="0.3">
      <c r="A727" s="3" t="s">
        <v>814</v>
      </c>
      <c r="B727" s="3" t="s">
        <v>28</v>
      </c>
      <c r="C727" s="3" t="s">
        <v>1002</v>
      </c>
      <c r="D727" s="3" t="s">
        <v>1003</v>
      </c>
      <c r="E727" s="3" t="s">
        <v>18</v>
      </c>
    </row>
    <row r="728" spans="1:5" x14ac:dyDescent="0.3">
      <c r="A728" s="3" t="s">
        <v>814</v>
      </c>
      <c r="B728" s="3" t="s">
        <v>38</v>
      </c>
      <c r="C728" s="3" t="s">
        <v>1004</v>
      </c>
      <c r="D728" s="3" t="s">
        <v>1005</v>
      </c>
      <c r="E728" s="3" t="s">
        <v>18</v>
      </c>
    </row>
    <row r="729" spans="1:5" x14ac:dyDescent="0.3">
      <c r="A729" s="3" t="s">
        <v>814</v>
      </c>
      <c r="B729" s="3" t="s">
        <v>28</v>
      </c>
      <c r="C729" s="3" t="s">
        <v>1006</v>
      </c>
      <c r="D729" s="3" t="s">
        <v>1007</v>
      </c>
      <c r="E729" s="3" t="s">
        <v>18</v>
      </c>
    </row>
    <row r="730" spans="1:5" x14ac:dyDescent="0.3">
      <c r="A730" s="3" t="s">
        <v>814</v>
      </c>
      <c r="B730" s="3" t="s">
        <v>38</v>
      </c>
      <c r="C730" s="3" t="s">
        <v>1008</v>
      </c>
      <c r="D730" s="3" t="s">
        <v>1009</v>
      </c>
      <c r="E730" s="3" t="s">
        <v>18</v>
      </c>
    </row>
    <row r="731" spans="1:5" x14ac:dyDescent="0.3">
      <c r="A731" s="3" t="s">
        <v>814</v>
      </c>
      <c r="B731" s="3" t="s">
        <v>28</v>
      </c>
      <c r="C731" s="3" t="s">
        <v>1010</v>
      </c>
      <c r="D731" s="3" t="s">
        <v>1011</v>
      </c>
      <c r="E731" s="3" t="s">
        <v>18</v>
      </c>
    </row>
    <row r="732" spans="1:5" x14ac:dyDescent="0.3">
      <c r="A732" s="3" t="s">
        <v>814</v>
      </c>
      <c r="B732" s="3" t="s">
        <v>38</v>
      </c>
      <c r="C732" s="3" t="s">
        <v>1012</v>
      </c>
      <c r="D732" s="3" t="s">
        <v>1013</v>
      </c>
      <c r="E732" s="3" t="s">
        <v>18</v>
      </c>
    </row>
    <row r="733" spans="1:5" x14ac:dyDescent="0.3">
      <c r="A733" s="3" t="s">
        <v>814</v>
      </c>
      <c r="B733" s="3" t="s">
        <v>38</v>
      </c>
      <c r="C733" s="3" t="s">
        <v>1014</v>
      </c>
      <c r="D733" s="3" t="s">
        <v>1015</v>
      </c>
      <c r="E733" s="3" t="s">
        <v>18</v>
      </c>
    </row>
    <row r="734" spans="1:5" x14ac:dyDescent="0.3">
      <c r="A734" s="3" t="s">
        <v>814</v>
      </c>
      <c r="B734" s="3" t="s">
        <v>28</v>
      </c>
      <c r="C734" s="3" t="s">
        <v>1016</v>
      </c>
      <c r="D734" s="3" t="s">
        <v>1017</v>
      </c>
      <c r="E734" s="3" t="s">
        <v>18</v>
      </c>
    </row>
    <row r="735" spans="1:5" x14ac:dyDescent="0.3">
      <c r="A735" s="3" t="s">
        <v>814</v>
      </c>
      <c r="B735" s="3" t="s">
        <v>38</v>
      </c>
      <c r="C735" s="3" t="s">
        <v>1018</v>
      </c>
      <c r="D735" s="3" t="s">
        <v>1019</v>
      </c>
      <c r="E735" s="3" t="s">
        <v>18</v>
      </c>
    </row>
    <row r="736" spans="1:5" x14ac:dyDescent="0.3">
      <c r="A736" s="3" t="s">
        <v>814</v>
      </c>
      <c r="B736" s="3" t="s">
        <v>28</v>
      </c>
      <c r="C736" s="3" t="s">
        <v>1020</v>
      </c>
      <c r="D736" s="3" t="s">
        <v>1021</v>
      </c>
      <c r="E736" s="3" t="s">
        <v>18</v>
      </c>
    </row>
    <row r="737" spans="1:5" x14ac:dyDescent="0.3">
      <c r="A737" s="3" t="s">
        <v>814</v>
      </c>
      <c r="B737" s="3" t="s">
        <v>28</v>
      </c>
      <c r="C737" s="3" t="s">
        <v>1022</v>
      </c>
      <c r="D737" s="3" t="s">
        <v>1023</v>
      </c>
      <c r="E737" s="3" t="s">
        <v>18</v>
      </c>
    </row>
    <row r="738" spans="1:5" x14ac:dyDescent="0.3">
      <c r="A738" s="3" t="s">
        <v>814</v>
      </c>
      <c r="B738" s="3" t="s">
        <v>38</v>
      </c>
      <c r="C738" s="3" t="s">
        <v>1024</v>
      </c>
      <c r="D738" s="3" t="s">
        <v>1025</v>
      </c>
      <c r="E738" s="3" t="s">
        <v>18</v>
      </c>
    </row>
    <row r="739" spans="1:5" x14ac:dyDescent="0.3">
      <c r="A739" s="3" t="s">
        <v>814</v>
      </c>
      <c r="B739" s="3" t="s">
        <v>38</v>
      </c>
      <c r="C739" s="3" t="s">
        <v>1026</v>
      </c>
      <c r="D739" s="3" t="s">
        <v>1027</v>
      </c>
      <c r="E739" s="3" t="s">
        <v>18</v>
      </c>
    </row>
    <row r="740" spans="1:5" x14ac:dyDescent="0.3">
      <c r="A740" s="3" t="s">
        <v>814</v>
      </c>
      <c r="B740" s="3" t="s">
        <v>38</v>
      </c>
      <c r="C740" s="3" t="s">
        <v>1028</v>
      </c>
      <c r="D740" s="3" t="s">
        <v>1029</v>
      </c>
      <c r="E740" s="3" t="s">
        <v>18</v>
      </c>
    </row>
    <row r="741" spans="1:5" x14ac:dyDescent="0.3">
      <c r="A741" s="3" t="s">
        <v>814</v>
      </c>
      <c r="B741" s="3" t="s">
        <v>28</v>
      </c>
      <c r="C741" s="3" t="s">
        <v>1030</v>
      </c>
      <c r="D741" s="3" t="s">
        <v>1031</v>
      </c>
      <c r="E741" s="3" t="s">
        <v>18</v>
      </c>
    </row>
    <row r="742" spans="1:5" x14ac:dyDescent="0.3">
      <c r="A742" s="3" t="s">
        <v>814</v>
      </c>
      <c r="B742" s="3" t="s">
        <v>28</v>
      </c>
      <c r="C742" s="3" t="s">
        <v>1032</v>
      </c>
      <c r="D742" s="3" t="s">
        <v>1033</v>
      </c>
      <c r="E742" s="3" t="s">
        <v>18</v>
      </c>
    </row>
    <row r="743" spans="1:5" x14ac:dyDescent="0.3">
      <c r="A743" s="3" t="s">
        <v>814</v>
      </c>
      <c r="B743" s="3" t="s">
        <v>38</v>
      </c>
      <c r="C743" s="3" t="s">
        <v>1034</v>
      </c>
      <c r="D743" s="3" t="s">
        <v>1035</v>
      </c>
      <c r="E743" s="3" t="s">
        <v>18</v>
      </c>
    </row>
    <row r="744" spans="1:5" x14ac:dyDescent="0.3">
      <c r="A744" s="3" t="s">
        <v>814</v>
      </c>
      <c r="B744" s="3" t="s">
        <v>38</v>
      </c>
      <c r="C744" s="3" t="s">
        <v>1036</v>
      </c>
      <c r="D744" s="3" t="s">
        <v>1037</v>
      </c>
      <c r="E744" s="3" t="s">
        <v>18</v>
      </c>
    </row>
    <row r="745" spans="1:5" x14ac:dyDescent="0.3">
      <c r="A745" s="3" t="s">
        <v>814</v>
      </c>
      <c r="B745" s="3" t="s">
        <v>28</v>
      </c>
      <c r="C745" s="3" t="s">
        <v>1038</v>
      </c>
      <c r="D745" s="3" t="s">
        <v>1039</v>
      </c>
      <c r="E745" s="3" t="s">
        <v>18</v>
      </c>
    </row>
    <row r="746" spans="1:5" x14ac:dyDescent="0.3">
      <c r="A746" s="3" t="s">
        <v>814</v>
      </c>
      <c r="B746" s="3" t="s">
        <v>38</v>
      </c>
      <c r="C746" s="3" t="s">
        <v>1040</v>
      </c>
      <c r="D746" s="3" t="s">
        <v>1041</v>
      </c>
      <c r="E746" s="3" t="s">
        <v>18</v>
      </c>
    </row>
    <row r="747" spans="1:5" x14ac:dyDescent="0.3">
      <c r="A747" s="3" t="s">
        <v>814</v>
      </c>
      <c r="B747" s="3" t="s">
        <v>38</v>
      </c>
      <c r="C747" s="3" t="s">
        <v>1042</v>
      </c>
      <c r="D747" s="3" t="s">
        <v>1043</v>
      </c>
      <c r="E747" s="3" t="s">
        <v>18</v>
      </c>
    </row>
    <row r="748" spans="1:5" x14ac:dyDescent="0.3">
      <c r="A748" s="3" t="s">
        <v>814</v>
      </c>
      <c r="B748" s="3" t="s">
        <v>38</v>
      </c>
      <c r="C748" s="3" t="s">
        <v>1044</v>
      </c>
      <c r="D748" s="3" t="s">
        <v>1045</v>
      </c>
      <c r="E748" s="3" t="s">
        <v>18</v>
      </c>
    </row>
    <row r="749" spans="1:5" x14ac:dyDescent="0.3">
      <c r="A749" s="3" t="s">
        <v>814</v>
      </c>
      <c r="B749" s="3" t="s">
        <v>38</v>
      </c>
      <c r="C749" s="3" t="s">
        <v>1046</v>
      </c>
      <c r="D749" s="3" t="s">
        <v>1047</v>
      </c>
      <c r="E749" s="3" t="s">
        <v>18</v>
      </c>
    </row>
    <row r="750" spans="1:5" x14ac:dyDescent="0.3">
      <c r="A750" s="3" t="s">
        <v>814</v>
      </c>
      <c r="B750" s="3" t="s">
        <v>38</v>
      </c>
      <c r="C750" s="3" t="s">
        <v>1048</v>
      </c>
      <c r="D750" s="3" t="s">
        <v>1049</v>
      </c>
      <c r="E750" s="3" t="s">
        <v>18</v>
      </c>
    </row>
    <row r="751" spans="1:5" x14ac:dyDescent="0.3">
      <c r="A751" s="3" t="s">
        <v>814</v>
      </c>
      <c r="B751" s="3" t="s">
        <v>38</v>
      </c>
      <c r="C751" s="3" t="s">
        <v>1050</v>
      </c>
      <c r="D751" s="3" t="s">
        <v>1051</v>
      </c>
      <c r="E751" s="3" t="s">
        <v>18</v>
      </c>
    </row>
    <row r="752" spans="1:5" x14ac:dyDescent="0.3">
      <c r="A752" s="3" t="s">
        <v>814</v>
      </c>
      <c r="B752" s="3" t="s">
        <v>38</v>
      </c>
      <c r="C752" s="3" t="s">
        <v>1052</v>
      </c>
      <c r="D752" s="3" t="s">
        <v>1053</v>
      </c>
      <c r="E752" s="3" t="s">
        <v>18</v>
      </c>
    </row>
    <row r="753" spans="1:5" x14ac:dyDescent="0.3">
      <c r="A753" s="3" t="s">
        <v>814</v>
      </c>
      <c r="B753" s="3" t="s">
        <v>38</v>
      </c>
      <c r="C753" s="3" t="s">
        <v>1054</v>
      </c>
      <c r="D753" s="3" t="s">
        <v>1055</v>
      </c>
      <c r="E753" s="3" t="s">
        <v>18</v>
      </c>
    </row>
    <row r="754" spans="1:5" x14ac:dyDescent="0.3">
      <c r="A754" s="3" t="s">
        <v>1056</v>
      </c>
      <c r="B754" s="3" t="s">
        <v>105</v>
      </c>
      <c r="C754" s="3" t="s">
        <v>1058</v>
      </c>
      <c r="D754" s="3" t="s">
        <v>1450</v>
      </c>
      <c r="E754" s="3" t="s">
        <v>1059</v>
      </c>
    </row>
    <row r="755" spans="1:5" x14ac:dyDescent="0.3">
      <c r="A755" s="3" t="s">
        <v>1056</v>
      </c>
      <c r="B755" s="3" t="s">
        <v>105</v>
      </c>
      <c r="C755" s="3" t="s">
        <v>1060</v>
      </c>
      <c r="D755" s="3" t="s">
        <v>1451</v>
      </c>
      <c r="E755" s="3" t="s">
        <v>1059</v>
      </c>
    </row>
    <row r="756" spans="1:5" x14ac:dyDescent="0.3">
      <c r="A756" s="3" t="s">
        <v>1056</v>
      </c>
      <c r="B756" s="3" t="s">
        <v>105</v>
      </c>
      <c r="C756" s="3" t="s">
        <v>1061</v>
      </c>
      <c r="D756" s="3" t="s">
        <v>1452</v>
      </c>
      <c r="E756" s="3" t="s">
        <v>1059</v>
      </c>
    </row>
    <row r="757" spans="1:5" x14ac:dyDescent="0.3">
      <c r="A757" s="3" t="s">
        <v>1056</v>
      </c>
      <c r="B757" s="3" t="s">
        <v>105</v>
      </c>
      <c r="C757" s="3" t="s">
        <v>1057</v>
      </c>
      <c r="D757" s="3" t="s">
        <v>1453</v>
      </c>
      <c r="E757" s="3" t="s">
        <v>1059</v>
      </c>
    </row>
    <row r="758" spans="1:5" x14ac:dyDescent="0.3">
      <c r="A758" s="3" t="s">
        <v>1056</v>
      </c>
      <c r="B758" s="3" t="s">
        <v>105</v>
      </c>
      <c r="C758" s="6" t="s">
        <v>1062</v>
      </c>
      <c r="D758" s="3" t="s">
        <v>1454</v>
      </c>
      <c r="E758" s="3" t="s">
        <v>17</v>
      </c>
    </row>
    <row r="759" spans="1:5" x14ac:dyDescent="0.3">
      <c r="A759" s="3" t="s">
        <v>1056</v>
      </c>
      <c r="B759" s="3" t="s">
        <v>105</v>
      </c>
      <c r="C759" s="6" t="s">
        <v>1455</v>
      </c>
      <c r="D759" s="3" t="s">
        <v>1454</v>
      </c>
      <c r="E759" s="3" t="s">
        <v>17</v>
      </c>
    </row>
    <row r="760" spans="1:5" x14ac:dyDescent="0.3">
      <c r="A760" s="3" t="s">
        <v>1056</v>
      </c>
      <c r="B760" s="3" t="s">
        <v>105</v>
      </c>
      <c r="C760" s="6" t="s">
        <v>1063</v>
      </c>
      <c r="D760" s="3" t="s">
        <v>1456</v>
      </c>
      <c r="E760" s="3" t="s">
        <v>17</v>
      </c>
    </row>
    <row r="761" spans="1:5" x14ac:dyDescent="0.3">
      <c r="A761" s="3" t="s">
        <v>1056</v>
      </c>
      <c r="B761" s="3" t="s">
        <v>105</v>
      </c>
      <c r="C761" s="6" t="s">
        <v>1457</v>
      </c>
      <c r="D761" s="3" t="s">
        <v>1456</v>
      </c>
      <c r="E761" s="3" t="s">
        <v>17</v>
      </c>
    </row>
    <row r="762" spans="1:5" x14ac:dyDescent="0.3">
      <c r="A762" s="3" t="s">
        <v>1056</v>
      </c>
      <c r="B762" s="3" t="s">
        <v>105</v>
      </c>
      <c r="C762" s="6" t="s">
        <v>1064</v>
      </c>
      <c r="D762" s="3" t="s">
        <v>1458</v>
      </c>
      <c r="E762" s="3" t="s">
        <v>17</v>
      </c>
    </row>
    <row r="763" spans="1:5" x14ac:dyDescent="0.3">
      <c r="A763" s="3" t="s">
        <v>1056</v>
      </c>
      <c r="B763" s="3" t="s">
        <v>105</v>
      </c>
      <c r="C763" s="6" t="s">
        <v>1459</v>
      </c>
      <c r="D763" s="3" t="s">
        <v>1458</v>
      </c>
      <c r="E763" s="3" t="s">
        <v>17</v>
      </c>
    </row>
    <row r="764" spans="1:5" x14ac:dyDescent="0.3">
      <c r="A764" s="3" t="s">
        <v>1056</v>
      </c>
      <c r="B764" s="3" t="s">
        <v>105</v>
      </c>
      <c r="C764" s="6" t="s">
        <v>1065</v>
      </c>
      <c r="D764" s="3" t="s">
        <v>1460</v>
      </c>
      <c r="E764" s="3" t="s">
        <v>17</v>
      </c>
    </row>
    <row r="765" spans="1:5" x14ac:dyDescent="0.3">
      <c r="A765" s="3" t="s">
        <v>1056</v>
      </c>
      <c r="B765" s="3" t="s">
        <v>105</v>
      </c>
      <c r="C765" s="6" t="s">
        <v>1461</v>
      </c>
      <c r="D765" s="3" t="s">
        <v>1460</v>
      </c>
      <c r="E765" s="3" t="s">
        <v>17</v>
      </c>
    </row>
    <row r="766" spans="1:5" x14ac:dyDescent="0.3">
      <c r="A766" s="3" t="s">
        <v>1056</v>
      </c>
      <c r="B766" s="3" t="s">
        <v>105</v>
      </c>
      <c r="C766" s="6" t="s">
        <v>1066</v>
      </c>
      <c r="D766" s="3" t="s">
        <v>1462</v>
      </c>
      <c r="E766" s="3" t="s">
        <v>17</v>
      </c>
    </row>
    <row r="767" spans="1:5" x14ac:dyDescent="0.3">
      <c r="A767" s="3" t="s">
        <v>1056</v>
      </c>
      <c r="B767" s="3" t="s">
        <v>105</v>
      </c>
      <c r="C767" s="6" t="s">
        <v>1463</v>
      </c>
      <c r="D767" s="3" t="s">
        <v>1462</v>
      </c>
      <c r="E767" s="3" t="s">
        <v>17</v>
      </c>
    </row>
    <row r="768" spans="1:5" x14ac:dyDescent="0.3">
      <c r="A768" s="3" t="s">
        <v>1056</v>
      </c>
      <c r="B768" s="3" t="s">
        <v>105</v>
      </c>
      <c r="C768" s="3" t="s">
        <v>1067</v>
      </c>
      <c r="D768" s="3" t="s">
        <v>1464</v>
      </c>
      <c r="E768" s="3" t="s">
        <v>1448</v>
      </c>
    </row>
    <row r="769" spans="1:5" x14ac:dyDescent="0.3">
      <c r="A769" s="3" t="s">
        <v>1056</v>
      </c>
      <c r="B769" s="3" t="s">
        <v>105</v>
      </c>
      <c r="C769" s="3" t="s">
        <v>1068</v>
      </c>
      <c r="D769" s="3" t="s">
        <v>1465</v>
      </c>
      <c r="E769" s="3" t="s">
        <v>1448</v>
      </c>
    </row>
    <row r="770" spans="1:5" x14ac:dyDescent="0.3">
      <c r="A770" s="3" t="s">
        <v>1056</v>
      </c>
      <c r="B770" s="3" t="s">
        <v>105</v>
      </c>
      <c r="C770" s="3" t="s">
        <v>1069</v>
      </c>
      <c r="D770" s="3" t="s">
        <v>1466</v>
      </c>
      <c r="E770" s="3" t="s">
        <v>1448</v>
      </c>
    </row>
    <row r="771" spans="1:5" x14ac:dyDescent="0.3">
      <c r="A771" s="3" t="s">
        <v>1056</v>
      </c>
      <c r="B771" s="3" t="s">
        <v>105</v>
      </c>
      <c r="C771" s="3" t="s">
        <v>1070</v>
      </c>
      <c r="D771" s="3" t="s">
        <v>1467</v>
      </c>
      <c r="E771" s="3" t="s">
        <v>1448</v>
      </c>
    </row>
    <row r="772" spans="1:5" x14ac:dyDescent="0.3">
      <c r="A772" s="3" t="s">
        <v>1056</v>
      </c>
      <c r="B772" s="3" t="s">
        <v>105</v>
      </c>
      <c r="C772" s="3" t="s">
        <v>1071</v>
      </c>
      <c r="D772" s="3" t="s">
        <v>1072</v>
      </c>
      <c r="E772" s="3" t="s">
        <v>1448</v>
      </c>
    </row>
    <row r="773" spans="1:5" x14ac:dyDescent="0.3">
      <c r="A773" s="3" t="s">
        <v>1056</v>
      </c>
      <c r="B773" s="3" t="s">
        <v>105</v>
      </c>
      <c r="C773" s="3" t="s">
        <v>1073</v>
      </c>
      <c r="D773" s="3" t="s">
        <v>1074</v>
      </c>
      <c r="E773" s="3" t="s">
        <v>1448</v>
      </c>
    </row>
    <row r="774" spans="1:5" x14ac:dyDescent="0.3">
      <c r="A774" s="3" t="s">
        <v>1056</v>
      </c>
      <c r="B774" s="3" t="s">
        <v>105</v>
      </c>
      <c r="C774" s="6" t="s">
        <v>1075</v>
      </c>
      <c r="D774" s="3" t="s">
        <v>1076</v>
      </c>
      <c r="E774" s="3" t="s">
        <v>17</v>
      </c>
    </row>
    <row r="775" spans="1:5" x14ac:dyDescent="0.3">
      <c r="A775" s="3" t="s">
        <v>1056</v>
      </c>
      <c r="B775" s="3" t="s">
        <v>105</v>
      </c>
      <c r="C775" s="6" t="s">
        <v>1468</v>
      </c>
      <c r="D775" s="3" t="s">
        <v>1076</v>
      </c>
      <c r="E775" s="3" t="s">
        <v>17</v>
      </c>
    </row>
    <row r="776" spans="1:5" x14ac:dyDescent="0.3">
      <c r="A776" s="3" t="s">
        <v>1056</v>
      </c>
      <c r="B776" s="3" t="s">
        <v>105</v>
      </c>
      <c r="C776" s="6" t="s">
        <v>1077</v>
      </c>
      <c r="D776" s="3" t="s">
        <v>1078</v>
      </c>
      <c r="E776" s="3" t="s">
        <v>17</v>
      </c>
    </row>
    <row r="777" spans="1:5" x14ac:dyDescent="0.3">
      <c r="A777" s="3" t="s">
        <v>1056</v>
      </c>
      <c r="B777" s="3" t="s">
        <v>105</v>
      </c>
      <c r="C777" s="6" t="s">
        <v>1469</v>
      </c>
      <c r="D777" s="3" t="s">
        <v>1078</v>
      </c>
      <c r="E777" s="3" t="s">
        <v>17</v>
      </c>
    </row>
    <row r="778" spans="1:5" x14ac:dyDescent="0.3">
      <c r="A778" s="3" t="s">
        <v>1056</v>
      </c>
      <c r="B778" s="3" t="s">
        <v>105</v>
      </c>
      <c r="C778" s="6" t="s">
        <v>1079</v>
      </c>
      <c r="D778" s="3" t="s">
        <v>1080</v>
      </c>
      <c r="E778" s="3" t="s">
        <v>17</v>
      </c>
    </row>
    <row r="779" spans="1:5" x14ac:dyDescent="0.3">
      <c r="A779" s="3" t="s">
        <v>1056</v>
      </c>
      <c r="B779" s="3" t="s">
        <v>105</v>
      </c>
      <c r="C779" s="6" t="s">
        <v>1470</v>
      </c>
      <c r="D779" s="3" t="s">
        <v>1080</v>
      </c>
      <c r="E779" s="3" t="s">
        <v>17</v>
      </c>
    </row>
    <row r="780" spans="1:5" x14ac:dyDescent="0.3">
      <c r="A780" s="3" t="s">
        <v>1056</v>
      </c>
      <c r="B780" s="3" t="s">
        <v>105</v>
      </c>
      <c r="C780" s="6" t="s">
        <v>1081</v>
      </c>
      <c r="D780" s="3" t="s">
        <v>1082</v>
      </c>
      <c r="E780" s="3" t="s">
        <v>17</v>
      </c>
    </row>
    <row r="781" spans="1:5" x14ac:dyDescent="0.3">
      <c r="A781" s="3" t="s">
        <v>1056</v>
      </c>
      <c r="B781" s="3" t="s">
        <v>105</v>
      </c>
      <c r="C781" s="6" t="s">
        <v>1471</v>
      </c>
      <c r="D781" s="3" t="s">
        <v>1082</v>
      </c>
      <c r="E781" s="3" t="s">
        <v>17</v>
      </c>
    </row>
    <row r="782" spans="1:5" x14ac:dyDescent="0.3">
      <c r="A782" s="3" t="s">
        <v>1056</v>
      </c>
      <c r="B782" s="3" t="s">
        <v>105</v>
      </c>
      <c r="C782" s="6" t="s">
        <v>1083</v>
      </c>
      <c r="D782" s="3" t="s">
        <v>1084</v>
      </c>
      <c r="E782" s="3" t="s">
        <v>17</v>
      </c>
    </row>
    <row r="783" spans="1:5" x14ac:dyDescent="0.3">
      <c r="A783" s="3" t="s">
        <v>1056</v>
      </c>
      <c r="B783" s="3" t="s">
        <v>105</v>
      </c>
      <c r="C783" s="6" t="s">
        <v>1472</v>
      </c>
      <c r="D783" s="3" t="s">
        <v>1084</v>
      </c>
      <c r="E783" s="3" t="s">
        <v>17</v>
      </c>
    </row>
    <row r="784" spans="1:5" x14ac:dyDescent="0.3">
      <c r="A784" s="3" t="s">
        <v>1056</v>
      </c>
      <c r="B784" s="3" t="s">
        <v>105</v>
      </c>
      <c r="C784" s="6" t="s">
        <v>1473</v>
      </c>
      <c r="D784" s="3" t="s">
        <v>1086</v>
      </c>
      <c r="E784" s="3" t="s">
        <v>17</v>
      </c>
    </row>
    <row r="785" spans="1:5" x14ac:dyDescent="0.3">
      <c r="A785" s="3" t="s">
        <v>1056</v>
      </c>
      <c r="B785" s="3" t="s">
        <v>105</v>
      </c>
      <c r="C785" s="7" t="s">
        <v>1085</v>
      </c>
      <c r="D785" s="3" t="s">
        <v>1086</v>
      </c>
      <c r="E785" s="3" t="s">
        <v>17</v>
      </c>
    </row>
    <row r="786" spans="1:5" x14ac:dyDescent="0.3">
      <c r="A786" s="3" t="s">
        <v>1056</v>
      </c>
      <c r="B786" s="3" t="s">
        <v>105</v>
      </c>
      <c r="C786" s="6" t="s">
        <v>1474</v>
      </c>
      <c r="D786" s="3" t="s">
        <v>1086</v>
      </c>
      <c r="E786" s="3" t="s">
        <v>17</v>
      </c>
    </row>
    <row r="787" spans="1:5" x14ac:dyDescent="0.3">
      <c r="A787" s="3" t="s">
        <v>1056</v>
      </c>
      <c r="B787" s="3" t="s">
        <v>105</v>
      </c>
      <c r="C787" s="6" t="s">
        <v>1087</v>
      </c>
      <c r="D787" s="3" t="s">
        <v>1088</v>
      </c>
      <c r="E787" s="3" t="s">
        <v>17</v>
      </c>
    </row>
    <row r="788" spans="1:5" x14ac:dyDescent="0.3">
      <c r="A788" s="3" t="s">
        <v>1056</v>
      </c>
      <c r="B788" s="3" t="s">
        <v>105</v>
      </c>
      <c r="C788" s="6" t="s">
        <v>1475</v>
      </c>
      <c r="D788" s="3" t="s">
        <v>1088</v>
      </c>
      <c r="E788" s="3" t="s">
        <v>17</v>
      </c>
    </row>
    <row r="789" spans="1:5" x14ac:dyDescent="0.3">
      <c r="A789" s="3" t="s">
        <v>1056</v>
      </c>
      <c r="B789" s="3" t="s">
        <v>105</v>
      </c>
      <c r="C789" s="3" t="s">
        <v>1089</v>
      </c>
      <c r="D789" s="3" t="s">
        <v>1090</v>
      </c>
      <c r="E789" s="3" t="s">
        <v>1448</v>
      </c>
    </row>
    <row r="790" spans="1:5" x14ac:dyDescent="0.3">
      <c r="A790" s="3" t="s">
        <v>1056</v>
      </c>
      <c r="B790" s="3" t="s">
        <v>105</v>
      </c>
      <c r="C790" s="6" t="s">
        <v>1091</v>
      </c>
      <c r="D790" s="3" t="s">
        <v>1092</v>
      </c>
      <c r="E790" s="3" t="s">
        <v>17</v>
      </c>
    </row>
    <row r="791" spans="1:5" x14ac:dyDescent="0.3">
      <c r="A791" s="3" t="s">
        <v>1056</v>
      </c>
      <c r="B791" s="3" t="s">
        <v>105</v>
      </c>
      <c r="C791" s="6" t="s">
        <v>1476</v>
      </c>
      <c r="D791" s="3" t="s">
        <v>1092</v>
      </c>
      <c r="E791" s="3" t="s">
        <v>17</v>
      </c>
    </row>
    <row r="792" spans="1:5" x14ac:dyDescent="0.3">
      <c r="A792" s="3" t="s">
        <v>1056</v>
      </c>
      <c r="B792" s="3" t="s">
        <v>105</v>
      </c>
      <c r="C792" s="3" t="s">
        <v>1093</v>
      </c>
      <c r="D792" s="3" t="s">
        <v>1477</v>
      </c>
      <c r="E792" s="3" t="s">
        <v>1478</v>
      </c>
    </row>
    <row r="793" spans="1:5" x14ac:dyDescent="0.3">
      <c r="A793" s="3" t="s">
        <v>1056</v>
      </c>
      <c r="B793" s="3" t="s">
        <v>105</v>
      </c>
      <c r="C793" s="3" t="s">
        <v>1094</v>
      </c>
      <c r="D793" s="3" t="s">
        <v>1479</v>
      </c>
      <c r="E793" s="3" t="s">
        <v>1478</v>
      </c>
    </row>
    <row r="794" spans="1:5" x14ac:dyDescent="0.3">
      <c r="A794" s="3" t="s">
        <v>1056</v>
      </c>
      <c r="B794" s="3" t="s">
        <v>105</v>
      </c>
      <c r="C794" s="3" t="s">
        <v>1095</v>
      </c>
      <c r="D794" s="3" t="s">
        <v>1480</v>
      </c>
      <c r="E794" s="3" t="s">
        <v>1478</v>
      </c>
    </row>
    <row r="795" spans="1:5" x14ac:dyDescent="0.3">
      <c r="A795" s="3" t="s">
        <v>1056</v>
      </c>
      <c r="B795" s="3" t="s">
        <v>105</v>
      </c>
      <c r="C795" s="3" t="s">
        <v>1096</v>
      </c>
      <c r="D795" s="3" t="s">
        <v>1481</v>
      </c>
      <c r="E795" s="3" t="s">
        <v>1478</v>
      </c>
    </row>
    <row r="796" spans="1:5" x14ac:dyDescent="0.3">
      <c r="A796" s="3" t="s">
        <v>1056</v>
      </c>
      <c r="B796" s="3" t="s">
        <v>105</v>
      </c>
      <c r="C796" s="3" t="s">
        <v>1097</v>
      </c>
      <c r="D796" s="3" t="s">
        <v>1482</v>
      </c>
      <c r="E796" s="3" t="s">
        <v>1478</v>
      </c>
    </row>
    <row r="797" spans="1:5" x14ac:dyDescent="0.3">
      <c r="A797" s="3" t="s">
        <v>1056</v>
      </c>
      <c r="B797" s="3" t="s">
        <v>105</v>
      </c>
      <c r="C797" s="3" t="s">
        <v>1098</v>
      </c>
      <c r="D797" s="3" t="s">
        <v>1483</v>
      </c>
      <c r="E797" s="3" t="s">
        <v>1478</v>
      </c>
    </row>
    <row r="798" spans="1:5" x14ac:dyDescent="0.3">
      <c r="A798" s="3" t="s">
        <v>1056</v>
      </c>
      <c r="B798" s="3" t="s">
        <v>105</v>
      </c>
      <c r="C798" s="3" t="s">
        <v>1099</v>
      </c>
      <c r="D798" s="3" t="s">
        <v>1484</v>
      </c>
      <c r="E798" s="3" t="s">
        <v>1478</v>
      </c>
    </row>
    <row r="799" spans="1:5" x14ac:dyDescent="0.3">
      <c r="A799" s="3" t="s">
        <v>1056</v>
      </c>
      <c r="B799" s="3" t="s">
        <v>105</v>
      </c>
      <c r="C799" s="3" t="s">
        <v>1100</v>
      </c>
      <c r="D799" s="3" t="s">
        <v>1485</v>
      </c>
      <c r="E799" s="3" t="s">
        <v>1478</v>
      </c>
    </row>
    <row r="800" spans="1:5" x14ac:dyDescent="0.3">
      <c r="A800" s="3" t="s">
        <v>1056</v>
      </c>
      <c r="B800" s="3" t="s">
        <v>105</v>
      </c>
      <c r="C800" s="3" t="s">
        <v>1101</v>
      </c>
      <c r="D800" s="3" t="s">
        <v>1486</v>
      </c>
      <c r="E800" s="3" t="s">
        <v>1478</v>
      </c>
    </row>
    <row r="801" spans="1:5" x14ac:dyDescent="0.3">
      <c r="A801" s="13" t="s">
        <v>1495</v>
      </c>
      <c r="B801" s="13" t="s">
        <v>1497</v>
      </c>
      <c r="C801" s="13" t="s">
        <v>1493</v>
      </c>
      <c r="D801" s="13" t="s">
        <v>1494</v>
      </c>
      <c r="E801" s="13" t="s">
        <v>1496</v>
      </c>
    </row>
    <row r="802" spans="1:5" x14ac:dyDescent="0.3">
      <c r="A802" s="14" t="s">
        <v>1499</v>
      </c>
      <c r="B802" s="14" t="s">
        <v>1500</v>
      </c>
      <c r="C802" s="13" t="s">
        <v>1502</v>
      </c>
      <c r="D802" s="13" t="s">
        <v>1501</v>
      </c>
      <c r="E802" s="14" t="s">
        <v>1498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총계</vt:lpstr>
      <vt:lpstr>지원세부내역</vt:lpstr>
      <vt:lpstr>학교현황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2022-08-24T05:39:48Z</dcterms:created>
  <dcterms:modified xsi:type="dcterms:W3CDTF">2025-11-06T02:06:21Z</dcterms:modified>
</cp:coreProperties>
</file>