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교육활동 필요물품 대여 지원\교육활동 필요물품 대여 지원\지원내역\정보공개\"/>
    </mc:Choice>
  </mc:AlternateContent>
  <xr:revisionPtr revIDLastSave="0" documentId="13_ncr:1_{5273023A-2E09-4155-8787-7AD40F02FA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년도 3분기 교육활동 필요물품 대여 지원 내역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2" i="1" l="1"/>
  <c r="B63" i="1"/>
  <c r="B64" i="1"/>
  <c r="B65" i="1"/>
  <c r="B66" i="1"/>
  <c r="B67" i="1"/>
  <c r="B68" i="1"/>
  <c r="B69" i="1"/>
  <c r="B70" i="1"/>
  <c r="B71" i="1"/>
  <c r="B72" i="1"/>
  <c r="B73" i="1"/>
  <c r="B74" i="1"/>
  <c r="B6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5" i="1"/>
</calcChain>
</file>

<file path=xl/sharedStrings.xml><?xml version="1.0" encoding="utf-8"?>
<sst xmlns="http://schemas.openxmlformats.org/spreadsheetml/2006/main" count="412" uniqueCount="146">
  <si>
    <t>연번</t>
    <phoneticPr fontId="2" type="noConversion"/>
  </si>
  <si>
    <t>학교급</t>
    <phoneticPr fontId="2" type="noConversion"/>
  </si>
  <si>
    <t>주소</t>
    <phoneticPr fontId="2" type="noConversion"/>
  </si>
  <si>
    <t>전달일</t>
    <phoneticPr fontId="2" type="noConversion"/>
  </si>
  <si>
    <t>회수일</t>
    <phoneticPr fontId="2" type="noConversion"/>
  </si>
  <si>
    <t>진행상황</t>
    <phoneticPr fontId="2" type="noConversion"/>
  </si>
  <si>
    <t>물품명</t>
    <phoneticPr fontId="2" type="noConversion"/>
  </si>
  <si>
    <t>개수</t>
    <phoneticPr fontId="2" type="noConversion"/>
  </si>
  <si>
    <t>완료</t>
  </si>
  <si>
    <t>선거용 기표대</t>
  </si>
  <si>
    <t>행사용 의자</t>
  </si>
  <si>
    <t>행사용 테이블</t>
  </si>
  <si>
    <t>행사용 이젤</t>
  </si>
  <si>
    <t>캐노피 천막(3mx6m)</t>
  </si>
  <si>
    <t>에어바운스</t>
  </si>
  <si>
    <t>기관명</t>
    <phoneticPr fontId="2" type="noConversion"/>
  </si>
  <si>
    <t>인천청인학교</t>
  </si>
  <si>
    <t>캐노피 천막(3mx3m)</t>
  </si>
  <si>
    <t>유치원</t>
  </si>
  <si>
    <t>미추홀구 석정로 434번길 12(주안동 23-19번지)</t>
  </si>
  <si>
    <t>기타</t>
  </si>
  <si>
    <t>미추홀구 숙골로 135번길 14(도화동 994)</t>
  </si>
  <si>
    <t>고등학교</t>
  </si>
  <si>
    <t>초등학교</t>
  </si>
  <si>
    <t>부평구 경인로 769번길 27(십정동 576)</t>
  </si>
  <si>
    <t>연흥유치원</t>
  </si>
  <si>
    <t>인천혜광학교</t>
  </si>
  <si>
    <t>인천교육청학생교육문화회관</t>
  </si>
  <si>
    <t>무지개유치원</t>
  </si>
  <si>
    <t>인천교육청신트리도서관</t>
  </si>
  <si>
    <t>노사협력과</t>
  </si>
  <si>
    <t>인천금마초등학교병설유치원</t>
  </si>
  <si>
    <t>인천서현유치원</t>
  </si>
  <si>
    <t>인천경명초등학교</t>
  </si>
  <si>
    <t>동산중학교</t>
  </si>
  <si>
    <t>인천해원초등학교</t>
  </si>
  <si>
    <t>중학교</t>
  </si>
  <si>
    <t>중구 자유공원로 12(인현동 5)</t>
  </si>
  <si>
    <t>부평구 안남로41번길 3(부평동 767-80)</t>
  </si>
  <si>
    <t>부평구 신트리로 21</t>
  </si>
  <si>
    <t>남동구 정각로9(구월동)</t>
  </si>
  <si>
    <t>부평구 일신로 88(구산동 357)</t>
  </si>
  <si>
    <t>서구 새오개로111번안길 7(신현동 307-15)</t>
  </si>
  <si>
    <t>서구 크리스탈로130(청라동 139-2번지)</t>
  </si>
  <si>
    <t>동구 동산로 58(송림동 97-1)</t>
  </si>
  <si>
    <t>서구 청라사파이어로 140번길 5(청라동 130-3번지)</t>
  </si>
  <si>
    <t>포장용박스</t>
  </si>
  <si>
    <t>행사용 테이블보</t>
  </si>
  <si>
    <t>아이스박스</t>
  </si>
  <si>
    <t>유아용 버스 카시트</t>
  </si>
  <si>
    <t>접이식 원탁 테이블 의자</t>
  </si>
  <si>
    <t>이동형 앰프</t>
  </si>
  <si>
    <t>무선송풍기(계양)</t>
  </si>
  <si>
    <t>2025년도 4분기 교육활동 필요물품 대여 지원 내역</t>
    <phoneticPr fontId="2" type="noConversion"/>
  </si>
  <si>
    <t>인천 부평구 산곡동 산20</t>
  </si>
  <si>
    <t>무선송풍기(마끼다)</t>
  </si>
  <si>
    <t>인천 서구 청라대로 20 청라복합문화센터 청라블루노바홀</t>
  </si>
  <si>
    <t>인천교육청계양도서관</t>
  </si>
  <si>
    <t>부원중학교</t>
  </si>
  <si>
    <t>부평구 경원대로 1339(70-131)</t>
  </si>
  <si>
    <t>인천서면초등학교</t>
  </si>
  <si>
    <t>연수구 먼우금로 54(동춘동 932-4)</t>
  </si>
  <si>
    <t>아이큰별유치원</t>
  </si>
  <si>
    <t>남동구 선수촌공원로 56(구월동 1502)</t>
  </si>
  <si>
    <t>그림나라유치원</t>
  </si>
  <si>
    <t>미추홀구 소성로 332번길 10(문학동 374-3번지)</t>
  </si>
  <si>
    <t>인천여자고등학교부설방송통신고등학교</t>
  </si>
  <si>
    <t>연수구 비류대로 506번길 14</t>
  </si>
  <si>
    <t>인천양촌중학교</t>
  </si>
  <si>
    <t>계양구 장제로948번길 13(병방동 12번지)</t>
  </si>
  <si>
    <t>노벨유치원</t>
  </si>
  <si>
    <t>미추홀구 낙섬중로 74(용현동 577-58번지)</t>
  </si>
  <si>
    <t>서부교육지원청</t>
  </si>
  <si>
    <t>인천 서구 공촌동 148-7</t>
  </si>
  <si>
    <t>인천금융고등학교</t>
  </si>
  <si>
    <t>남동구 함박뫼로 438-9(논현동 580-2번지)</t>
  </si>
  <si>
    <t>미래유치원</t>
  </si>
  <si>
    <t>계양구 주부토로 363번길 27(작전동 388-2)</t>
  </si>
  <si>
    <t>세종유치원</t>
  </si>
  <si>
    <t>미추홀구 낙섬서로 77(용현5동 624-77번지)</t>
  </si>
  <si>
    <t>복자유치원</t>
  </si>
  <si>
    <t>남동구 백범로 247(만수5동 904-17)</t>
  </si>
  <si>
    <t>세계시민교육과</t>
  </si>
  <si>
    <t>인천발산초등학교</t>
  </si>
  <si>
    <t>서구 고산후로 78번길 6(당하동 1038-1번지)</t>
  </si>
  <si>
    <t>미추홀학교</t>
  </si>
  <si>
    <t>남동구 수현로136번길 16(만수동 2-82)</t>
  </si>
  <si>
    <t>갑룡초등학교</t>
  </si>
  <si>
    <t>강화군 강화읍 갑룡길 88(갑곳리 435)</t>
  </si>
  <si>
    <t>인천용현초등학교</t>
  </si>
  <si>
    <t>미추홀구 낙섬동로83(용현동 610)</t>
  </si>
  <si>
    <t>인천생활예술고등학교</t>
  </si>
  <si>
    <t>부평구 부흥북로24번길 4(부평동 436-1)</t>
  </si>
  <si>
    <t>인천동수초등학교</t>
  </si>
  <si>
    <t>부평구 동수로120번길 10(부개동 442-23)</t>
  </si>
  <si>
    <t>강화교육지원청</t>
  </si>
  <si>
    <t>인천간석초등학교</t>
  </si>
  <si>
    <t>남동구 석산로 208번길  37(구월동 6-1)</t>
  </si>
  <si>
    <t>정책기획조정관</t>
  </si>
  <si>
    <t>인천승학초등학교</t>
  </si>
  <si>
    <t>미추홀구 주승로 259(관교동 13-4)</t>
  </si>
  <si>
    <t>인천석남서초등학교</t>
  </si>
  <si>
    <t xml:space="preserve">서구 건지로249번길 6 (석남2동 580번지)  </t>
  </si>
  <si>
    <t>인천과학고등학교</t>
  </si>
  <si>
    <t>중구 영종대로 277번길(운서동 3077-1)</t>
  </si>
  <si>
    <t>인천마곡초등학교</t>
  </si>
  <si>
    <t>부평구 마곡로 27번길 16(산곡동 70-1)</t>
  </si>
  <si>
    <t>남인천고등학교</t>
  </si>
  <si>
    <t>미추홀구 매소홀로418번길 14-57 (학익동 686-8)</t>
  </si>
  <si>
    <t>인제고등학교</t>
  </si>
  <si>
    <t>남동구 석산로197번길 19(간석2동 136-1)</t>
  </si>
  <si>
    <t>만성중학교</t>
  </si>
  <si>
    <t>남동구 인주대로899(만수1동 1005-6)</t>
  </si>
  <si>
    <t>소통협력담당관</t>
  </si>
  <si>
    <t>서운중학교</t>
  </si>
  <si>
    <t>계양구 아나지로 467(서운동 55-146번지)</t>
  </si>
  <si>
    <t>인천아라꿈유치원</t>
  </si>
  <si>
    <t>서구 이음 2로 28(당하동 491-2번지)</t>
  </si>
  <si>
    <t>인천광역시교육청 인천특수교육지원센터</t>
  </si>
  <si>
    <t>인천조동초등학교</t>
  </si>
  <si>
    <t>남동구 백범로 124번길 164(만수동 11)</t>
  </si>
  <si>
    <t>인천석남중학교</t>
  </si>
  <si>
    <t>서구 건지로 333(석남3동 329-7)</t>
  </si>
  <si>
    <t>광성중학교</t>
  </si>
  <si>
    <t>중구 참전외로244번길 47(도원동12-73번지)</t>
  </si>
  <si>
    <t>인천양지초등학교병설유치원</t>
  </si>
  <si>
    <t>서구 승학로 197번길 11(심곡동 144-2)</t>
  </si>
  <si>
    <t>동암중학교</t>
  </si>
  <si>
    <t>부평구 동암산로 43번길 12로(십정동 589)</t>
  </si>
  <si>
    <t>인천가석초등학교</t>
  </si>
  <si>
    <t>서구 서달로 174(가정3동 430-37번지)</t>
  </si>
  <si>
    <t>인천논현초등학교</t>
  </si>
  <si>
    <t>남동구 소래역로 102(논현동 602-2)</t>
  </si>
  <si>
    <t>인천생활과학고등학교</t>
  </si>
  <si>
    <t>연수구 함박뫼로 103(연수1동 535-1)</t>
  </si>
  <si>
    <t>인천금곡초등학교</t>
  </si>
  <si>
    <t>서구 완정로228번길 19(금곡동 721-2번지)</t>
  </si>
  <si>
    <t>산마을고등학교</t>
  </si>
  <si>
    <t>강화군 양도면 강화남로1002번길 73-29</t>
  </si>
  <si>
    <t>인천부개초등학교</t>
  </si>
  <si>
    <t>부평구 마분로9(부개동 355-1)</t>
  </si>
  <si>
    <t>계양구 계양산로134번길</t>
  </si>
  <si>
    <t>인천공항중학교</t>
  </si>
  <si>
    <t>중구 영종대로27번길 49(운서동 2747-8)</t>
  </si>
  <si>
    <t>고압세척기</t>
  </si>
  <si>
    <t>화장실 불법촬영 점검기기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</si>
</sst>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\(aaa\)"/>
  </numFmts>
  <fonts count="9"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표준" xfId="0" builtinId="0"/>
  </cellStyles>
  <dxfs count="16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7932;&#54408;%20&#45824;&#50668;%20&#50629;&#47924;/&#51648;&#50896;&#45236;&#50669;/&#51221;&#48372;&#44277;&#44060;/2024&#45380;%20&#44368;&#50977;&#54876;&#46041;%20&#54596;&#50836;&#47932;&#54408;%20&#45824;&#50668;%20&#51648;&#50896;%20&#45236;&#50669;(&#52509;&#44292;)_&#51089;&#49457;&#51473;d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총계"/>
      <sheetName val="2024누적지원내역"/>
      <sheetName val="학교현황 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74"/>
  <sheetViews>
    <sheetView tabSelected="1" workbookViewId="0">
      <selection activeCell="G4" sqref="G4"/>
    </sheetView>
  </sheetViews>
  <sheetFormatPr defaultRowHeight="16.5"/>
  <cols>
    <col min="2" max="2" width="5.75" bestFit="1" customWidth="1"/>
    <col min="3" max="3" width="38.75" bestFit="1" customWidth="1"/>
    <col min="4" max="4" width="9.75" bestFit="1" customWidth="1"/>
    <col min="5" max="5" width="58.5" bestFit="1" customWidth="1"/>
    <col min="6" max="7" width="16.375" bestFit="1" customWidth="1"/>
    <col min="8" max="8" width="9.75" bestFit="1" customWidth="1"/>
    <col min="9" max="9" width="24.875" bestFit="1" customWidth="1"/>
    <col min="10" max="10" width="5.75" bestFit="1" customWidth="1"/>
    <col min="11" max="11" width="21.5" bestFit="1" customWidth="1"/>
    <col min="12" max="12" width="5.75" bestFit="1" customWidth="1"/>
    <col min="13" max="13" width="21.5" bestFit="1" customWidth="1"/>
    <col min="14" max="14" width="5.75" bestFit="1" customWidth="1"/>
    <col min="15" max="15" width="17.125" bestFit="1" customWidth="1"/>
    <col min="16" max="16" width="5.75" bestFit="1" customWidth="1"/>
    <col min="17" max="17" width="21.5" bestFit="1" customWidth="1"/>
    <col min="18" max="18" width="5.75" bestFit="1" customWidth="1"/>
  </cols>
  <sheetData>
    <row r="2" spans="2:18" ht="33.75" customHeight="1">
      <c r="B2" s="10" t="s">
        <v>53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2:18" ht="17.25">
      <c r="C3" s="2"/>
      <c r="D3" s="1"/>
      <c r="E3" s="1"/>
      <c r="F3" s="3"/>
      <c r="G3" s="3"/>
      <c r="I3" s="1"/>
      <c r="J3" s="1"/>
      <c r="K3" s="1"/>
      <c r="L3" s="1"/>
    </row>
    <row r="4" spans="2:18" ht="17.25">
      <c r="B4" s="9" t="s">
        <v>0</v>
      </c>
      <c r="C4" s="9" t="s">
        <v>15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6</v>
      </c>
      <c r="L4" s="9" t="s">
        <v>7</v>
      </c>
      <c r="M4" s="9" t="s">
        <v>6</v>
      </c>
      <c r="N4" s="9" t="s">
        <v>7</v>
      </c>
      <c r="O4" s="9" t="s">
        <v>6</v>
      </c>
      <c r="P4" s="9" t="s">
        <v>7</v>
      </c>
      <c r="Q4" s="9" t="s">
        <v>6</v>
      </c>
      <c r="R4" s="9" t="s">
        <v>7</v>
      </c>
    </row>
    <row r="5" spans="2:18" ht="17.25">
      <c r="B5" s="4">
        <f>ROW()-4</f>
        <v>1</v>
      </c>
      <c r="C5" s="7" t="s">
        <v>58</v>
      </c>
      <c r="D5" s="6" t="s">
        <v>36</v>
      </c>
      <c r="E5" s="6" t="s">
        <v>54</v>
      </c>
      <c r="F5" s="8">
        <v>45931</v>
      </c>
      <c r="G5" s="8">
        <v>45932</v>
      </c>
      <c r="H5" s="11" t="s">
        <v>8</v>
      </c>
      <c r="I5" s="5" t="s">
        <v>10</v>
      </c>
      <c r="J5" s="6">
        <v>300</v>
      </c>
      <c r="K5" s="6" t="s">
        <v>11</v>
      </c>
      <c r="L5" s="6">
        <v>2</v>
      </c>
      <c r="M5" s="6"/>
      <c r="N5" s="6"/>
      <c r="O5" s="6"/>
      <c r="P5" s="6"/>
      <c r="Q5" s="6"/>
      <c r="R5" s="6"/>
    </row>
    <row r="6" spans="2:18" ht="17.25">
      <c r="B6" s="4">
        <f t="shared" ref="B6:B69" si="0">ROW()-4</f>
        <v>2</v>
      </c>
      <c r="C6" s="7" t="s">
        <v>58</v>
      </c>
      <c r="D6" s="6" t="s">
        <v>36</v>
      </c>
      <c r="E6" s="6" t="s">
        <v>59</v>
      </c>
      <c r="F6" s="8">
        <v>45931</v>
      </c>
      <c r="G6" s="8">
        <v>45940</v>
      </c>
      <c r="H6" s="11" t="s">
        <v>8</v>
      </c>
      <c r="I6" s="5" t="s">
        <v>13</v>
      </c>
      <c r="J6" s="6">
        <v>11</v>
      </c>
      <c r="K6" s="6" t="s">
        <v>51</v>
      </c>
      <c r="L6" s="6">
        <v>2</v>
      </c>
      <c r="M6" s="6"/>
      <c r="N6" s="6"/>
      <c r="O6" s="6"/>
      <c r="P6" s="6"/>
      <c r="Q6" s="6"/>
      <c r="R6" s="6"/>
    </row>
    <row r="7" spans="2:18" ht="17.25">
      <c r="B7" s="4">
        <f t="shared" si="0"/>
        <v>3</v>
      </c>
      <c r="C7" s="7" t="s">
        <v>60</v>
      </c>
      <c r="D7" s="6" t="s">
        <v>23</v>
      </c>
      <c r="E7" s="6" t="s">
        <v>61</v>
      </c>
      <c r="F7" s="8">
        <v>45945</v>
      </c>
      <c r="G7" s="8">
        <v>45947</v>
      </c>
      <c r="H7" s="11" t="s">
        <v>8</v>
      </c>
      <c r="I7" s="5" t="s">
        <v>13</v>
      </c>
      <c r="J7" s="6">
        <v>9</v>
      </c>
      <c r="K7" s="6" t="s">
        <v>17</v>
      </c>
      <c r="L7" s="6">
        <v>10</v>
      </c>
      <c r="M7" s="6" t="s">
        <v>10</v>
      </c>
      <c r="N7" s="6">
        <v>300</v>
      </c>
      <c r="O7" s="6"/>
      <c r="P7" s="6"/>
      <c r="Q7" s="6"/>
      <c r="R7" s="6"/>
    </row>
    <row r="8" spans="2:18" ht="17.25">
      <c r="B8" s="4">
        <f t="shared" si="0"/>
        <v>4</v>
      </c>
      <c r="C8" s="7" t="s">
        <v>62</v>
      </c>
      <c r="D8" s="6" t="s">
        <v>18</v>
      </c>
      <c r="E8" s="6" t="s">
        <v>63</v>
      </c>
      <c r="F8" s="8">
        <v>45947</v>
      </c>
      <c r="G8" s="8">
        <v>45950</v>
      </c>
      <c r="H8" s="11" t="s">
        <v>8</v>
      </c>
      <c r="I8" s="5" t="s">
        <v>12</v>
      </c>
      <c r="J8" s="6">
        <v>55</v>
      </c>
      <c r="K8" s="6" t="s">
        <v>11</v>
      </c>
      <c r="L8" s="6">
        <v>37</v>
      </c>
      <c r="M8" s="6" t="s">
        <v>10</v>
      </c>
      <c r="N8" s="6">
        <v>100</v>
      </c>
      <c r="O8" s="6" t="s">
        <v>51</v>
      </c>
      <c r="P8" s="6">
        <v>2</v>
      </c>
      <c r="Q8" s="6"/>
      <c r="R8" s="6"/>
    </row>
    <row r="9" spans="2:18" ht="17.25">
      <c r="B9" s="4">
        <f t="shared" si="0"/>
        <v>5</v>
      </c>
      <c r="C9" s="7" t="s">
        <v>25</v>
      </c>
      <c r="D9" s="6" t="s">
        <v>18</v>
      </c>
      <c r="E9" s="6" t="s">
        <v>19</v>
      </c>
      <c r="F9" s="8">
        <v>45947</v>
      </c>
      <c r="G9" s="8">
        <v>45950</v>
      </c>
      <c r="H9" s="11" t="s">
        <v>8</v>
      </c>
      <c r="I9" s="5" t="s">
        <v>12</v>
      </c>
      <c r="J9" s="6">
        <v>12</v>
      </c>
      <c r="K9" s="6" t="s">
        <v>13</v>
      </c>
      <c r="L9" s="6">
        <v>2</v>
      </c>
      <c r="M9" s="6" t="s">
        <v>17</v>
      </c>
      <c r="N9" s="6">
        <v>1</v>
      </c>
      <c r="O9" s="6"/>
      <c r="P9" s="6"/>
      <c r="Q9" s="6"/>
      <c r="R9" s="6"/>
    </row>
    <row r="10" spans="2:18" ht="17.25">
      <c r="B10" s="4">
        <f t="shared" si="0"/>
        <v>6</v>
      </c>
      <c r="C10" s="7" t="s">
        <v>64</v>
      </c>
      <c r="D10" s="6" t="s">
        <v>18</v>
      </c>
      <c r="E10" s="6" t="s">
        <v>65</v>
      </c>
      <c r="F10" s="8">
        <v>45950</v>
      </c>
      <c r="G10" s="8">
        <v>45954</v>
      </c>
      <c r="H10" s="11" t="s">
        <v>8</v>
      </c>
      <c r="I10" s="5" t="s">
        <v>55</v>
      </c>
      <c r="J10" s="6">
        <v>1</v>
      </c>
      <c r="K10" s="6" t="s">
        <v>144</v>
      </c>
      <c r="L10" s="6">
        <v>1</v>
      </c>
      <c r="M10" s="6"/>
      <c r="N10" s="6"/>
      <c r="O10" s="6"/>
      <c r="P10" s="6"/>
      <c r="Q10" s="6"/>
      <c r="R10" s="6"/>
    </row>
    <row r="11" spans="2:18" ht="17.25">
      <c r="B11" s="4">
        <f t="shared" si="0"/>
        <v>7</v>
      </c>
      <c r="C11" s="7" t="s">
        <v>66</v>
      </c>
      <c r="D11" s="6" t="s">
        <v>20</v>
      </c>
      <c r="E11" s="6" t="s">
        <v>67</v>
      </c>
      <c r="F11" s="8">
        <v>45951</v>
      </c>
      <c r="G11" s="8">
        <v>45957</v>
      </c>
      <c r="H11" s="11" t="s">
        <v>8</v>
      </c>
      <c r="I11" s="5" t="s">
        <v>9</v>
      </c>
      <c r="J11" s="6">
        <v>4</v>
      </c>
      <c r="K11" s="6"/>
      <c r="L11" s="6"/>
      <c r="M11" s="6"/>
      <c r="N11" s="6"/>
      <c r="O11" s="6"/>
      <c r="P11" s="6"/>
      <c r="Q11" s="6"/>
      <c r="R11" s="6"/>
    </row>
    <row r="12" spans="2:18" ht="17.25">
      <c r="B12" s="4">
        <f t="shared" si="0"/>
        <v>8</v>
      </c>
      <c r="C12" s="7" t="s">
        <v>68</v>
      </c>
      <c r="D12" s="6" t="s">
        <v>36</v>
      </c>
      <c r="E12" s="6" t="s">
        <v>69</v>
      </c>
      <c r="F12" s="8">
        <v>45952</v>
      </c>
      <c r="G12" s="8">
        <v>45954</v>
      </c>
      <c r="H12" s="11" t="s">
        <v>8</v>
      </c>
      <c r="I12" s="5" t="s">
        <v>11</v>
      </c>
      <c r="J12" s="6">
        <v>5</v>
      </c>
      <c r="K12" s="6" t="s">
        <v>13</v>
      </c>
      <c r="L12" s="6">
        <v>3</v>
      </c>
      <c r="M12" s="6"/>
      <c r="N12" s="6"/>
      <c r="O12" s="6"/>
      <c r="P12" s="6"/>
      <c r="Q12" s="6"/>
      <c r="R12" s="6"/>
    </row>
    <row r="13" spans="2:18" ht="17.25">
      <c r="B13" s="4">
        <f t="shared" si="0"/>
        <v>9</v>
      </c>
      <c r="C13" s="7" t="s">
        <v>70</v>
      </c>
      <c r="D13" s="6" t="s">
        <v>18</v>
      </c>
      <c r="E13" s="6" t="s">
        <v>71</v>
      </c>
      <c r="F13" s="8">
        <v>45952</v>
      </c>
      <c r="G13" s="8">
        <v>45960</v>
      </c>
      <c r="H13" s="11" t="s">
        <v>8</v>
      </c>
      <c r="I13" s="5" t="s">
        <v>12</v>
      </c>
      <c r="J13" s="6">
        <v>30</v>
      </c>
      <c r="K13" s="6" t="s">
        <v>17</v>
      </c>
      <c r="L13" s="6">
        <v>3</v>
      </c>
      <c r="M13" s="6" t="s">
        <v>11</v>
      </c>
      <c r="N13" s="6">
        <v>2</v>
      </c>
      <c r="O13" s="6" t="s">
        <v>47</v>
      </c>
      <c r="P13" s="6">
        <v>2</v>
      </c>
      <c r="Q13" s="6"/>
      <c r="R13" s="6"/>
    </row>
    <row r="14" spans="2:18" ht="17.25">
      <c r="B14" s="4">
        <f t="shared" si="0"/>
        <v>10</v>
      </c>
      <c r="C14" s="7" t="s">
        <v>72</v>
      </c>
      <c r="D14" s="6" t="s">
        <v>20</v>
      </c>
      <c r="E14" s="6" t="s">
        <v>73</v>
      </c>
      <c r="F14" s="8">
        <v>45953</v>
      </c>
      <c r="G14" s="8">
        <v>45960</v>
      </c>
      <c r="H14" s="11" t="s">
        <v>8</v>
      </c>
      <c r="I14" s="5" t="s">
        <v>12</v>
      </c>
      <c r="J14" s="6">
        <v>30</v>
      </c>
      <c r="K14" s="6"/>
      <c r="L14" s="6"/>
      <c r="M14" s="6"/>
      <c r="N14" s="6"/>
      <c r="O14" s="6"/>
      <c r="P14" s="6"/>
      <c r="Q14" s="6"/>
      <c r="R14" s="6"/>
    </row>
    <row r="15" spans="2:18" ht="17.25">
      <c r="B15" s="4">
        <f t="shared" si="0"/>
        <v>11</v>
      </c>
      <c r="C15" s="7" t="s">
        <v>74</v>
      </c>
      <c r="D15" s="6" t="s">
        <v>22</v>
      </c>
      <c r="E15" s="6" t="s">
        <v>75</v>
      </c>
      <c r="F15" s="8">
        <v>45953</v>
      </c>
      <c r="G15" s="8">
        <v>45954</v>
      </c>
      <c r="H15" s="11" t="s">
        <v>8</v>
      </c>
      <c r="I15" s="5" t="s">
        <v>11</v>
      </c>
      <c r="J15" s="6">
        <v>25</v>
      </c>
      <c r="K15" s="6" t="s">
        <v>13</v>
      </c>
      <c r="L15" s="6">
        <v>10</v>
      </c>
      <c r="M15" s="6" t="s">
        <v>48</v>
      </c>
      <c r="N15" s="6">
        <v>1</v>
      </c>
      <c r="O15" s="6" t="s">
        <v>10</v>
      </c>
      <c r="P15" s="6">
        <v>50</v>
      </c>
      <c r="Q15" s="6"/>
      <c r="R15" s="6"/>
    </row>
    <row r="16" spans="2:18" ht="17.25">
      <c r="B16" s="4">
        <f t="shared" si="0"/>
        <v>12</v>
      </c>
      <c r="C16" s="7" t="s">
        <v>76</v>
      </c>
      <c r="D16" s="6" t="s">
        <v>18</v>
      </c>
      <c r="E16" s="6" t="s">
        <v>77</v>
      </c>
      <c r="F16" s="8">
        <v>45954</v>
      </c>
      <c r="G16" s="8">
        <v>45964</v>
      </c>
      <c r="H16" s="11" t="s">
        <v>8</v>
      </c>
      <c r="I16" s="5" t="s">
        <v>14</v>
      </c>
      <c r="J16" s="6">
        <v>3</v>
      </c>
      <c r="K16" s="6"/>
      <c r="L16" s="6"/>
      <c r="M16" s="6"/>
      <c r="N16" s="6"/>
      <c r="O16" s="6"/>
      <c r="P16" s="6"/>
      <c r="Q16" s="6"/>
      <c r="R16" s="6"/>
    </row>
    <row r="17" spans="2:18" ht="17.25">
      <c r="B17" s="4">
        <f t="shared" si="0"/>
        <v>13</v>
      </c>
      <c r="C17" s="7" t="s">
        <v>78</v>
      </c>
      <c r="D17" s="6" t="s">
        <v>18</v>
      </c>
      <c r="E17" s="6" t="s">
        <v>79</v>
      </c>
      <c r="F17" s="8">
        <v>45954</v>
      </c>
      <c r="G17" s="8">
        <v>45957</v>
      </c>
      <c r="H17" s="11" t="s">
        <v>8</v>
      </c>
      <c r="I17" s="5" t="s">
        <v>13</v>
      </c>
      <c r="J17" s="6">
        <v>8</v>
      </c>
      <c r="K17" s="6"/>
      <c r="L17" s="6"/>
      <c r="M17" s="6"/>
      <c r="N17" s="6"/>
      <c r="O17" s="6"/>
      <c r="P17" s="6"/>
      <c r="Q17" s="6"/>
      <c r="R17" s="6"/>
    </row>
    <row r="18" spans="2:18" ht="17.25">
      <c r="B18" s="4">
        <f t="shared" si="0"/>
        <v>14</v>
      </c>
      <c r="C18" s="7" t="s">
        <v>80</v>
      </c>
      <c r="D18" s="6" t="s">
        <v>18</v>
      </c>
      <c r="E18" s="6" t="s">
        <v>81</v>
      </c>
      <c r="F18" s="8">
        <v>45954</v>
      </c>
      <c r="G18" s="8">
        <v>45960</v>
      </c>
      <c r="H18" s="11" t="s">
        <v>8</v>
      </c>
      <c r="I18" s="5" t="s">
        <v>10</v>
      </c>
      <c r="J18" s="6">
        <v>50</v>
      </c>
      <c r="K18" s="6" t="s">
        <v>17</v>
      </c>
      <c r="L18" s="6">
        <v>6</v>
      </c>
      <c r="M18" s="6"/>
      <c r="N18" s="6"/>
      <c r="O18" s="6"/>
      <c r="P18" s="6"/>
      <c r="Q18" s="6"/>
      <c r="R18" s="6"/>
    </row>
    <row r="19" spans="2:18" ht="17.25">
      <c r="B19" s="4">
        <f t="shared" si="0"/>
        <v>15</v>
      </c>
      <c r="C19" s="7" t="s">
        <v>82</v>
      </c>
      <c r="D19" s="6" t="s">
        <v>20</v>
      </c>
      <c r="E19" s="6" t="s">
        <v>40</v>
      </c>
      <c r="F19" s="8">
        <v>45957</v>
      </c>
      <c r="G19" s="8">
        <v>45960</v>
      </c>
      <c r="H19" s="11" t="s">
        <v>8</v>
      </c>
      <c r="I19" s="5" t="s">
        <v>12</v>
      </c>
      <c r="J19" s="6">
        <v>1</v>
      </c>
      <c r="K19" s="6" t="s">
        <v>47</v>
      </c>
      <c r="L19" s="6">
        <v>2</v>
      </c>
      <c r="M19" s="6"/>
      <c r="N19" s="6"/>
      <c r="O19" s="6"/>
      <c r="P19" s="6"/>
      <c r="Q19" s="6"/>
      <c r="R19" s="6"/>
    </row>
    <row r="20" spans="2:18" ht="17.25">
      <c r="B20" s="4">
        <f t="shared" si="0"/>
        <v>16</v>
      </c>
      <c r="C20" s="7" t="s">
        <v>83</v>
      </c>
      <c r="D20" s="6" t="s">
        <v>23</v>
      </c>
      <c r="E20" s="6" t="s">
        <v>84</v>
      </c>
      <c r="F20" s="8">
        <v>45957</v>
      </c>
      <c r="G20" s="8">
        <v>45971</v>
      </c>
      <c r="H20" s="11" t="s">
        <v>8</v>
      </c>
      <c r="I20" s="5" t="s">
        <v>47</v>
      </c>
      <c r="J20" s="6">
        <v>10</v>
      </c>
      <c r="K20" s="6"/>
      <c r="L20" s="6"/>
      <c r="M20" s="6"/>
      <c r="N20" s="6"/>
      <c r="O20" s="6"/>
      <c r="P20" s="6"/>
      <c r="Q20" s="6"/>
      <c r="R20" s="6"/>
    </row>
    <row r="21" spans="2:18" ht="17.25">
      <c r="B21" s="4">
        <f t="shared" si="0"/>
        <v>17</v>
      </c>
      <c r="C21" s="7" t="s">
        <v>29</v>
      </c>
      <c r="D21" s="6" t="s">
        <v>20</v>
      </c>
      <c r="E21" s="6" t="s">
        <v>39</v>
      </c>
      <c r="F21" s="8">
        <v>45957</v>
      </c>
      <c r="G21" s="8">
        <v>45966</v>
      </c>
      <c r="H21" s="11" t="s">
        <v>8</v>
      </c>
      <c r="I21" s="5" t="s">
        <v>10</v>
      </c>
      <c r="J21" s="6">
        <v>70</v>
      </c>
      <c r="K21" s="6"/>
      <c r="L21" s="6"/>
      <c r="M21" s="6"/>
      <c r="N21" s="6"/>
      <c r="O21" s="6"/>
      <c r="P21" s="6"/>
      <c r="Q21" s="6"/>
      <c r="R21" s="6"/>
    </row>
    <row r="22" spans="2:18" ht="17.25">
      <c r="B22" s="4">
        <f t="shared" si="0"/>
        <v>18</v>
      </c>
      <c r="C22" s="7" t="s">
        <v>85</v>
      </c>
      <c r="D22" s="6" t="s">
        <v>20</v>
      </c>
      <c r="E22" s="6" t="s">
        <v>86</v>
      </c>
      <c r="F22" s="8">
        <v>45958</v>
      </c>
      <c r="G22" s="8">
        <v>45961</v>
      </c>
      <c r="H22" s="11" t="s">
        <v>8</v>
      </c>
      <c r="I22" s="5" t="s">
        <v>13</v>
      </c>
      <c r="J22" s="6">
        <v>2</v>
      </c>
      <c r="K22" s="6" t="s">
        <v>17</v>
      </c>
      <c r="L22" s="6">
        <v>1</v>
      </c>
      <c r="M22" s="6"/>
      <c r="N22" s="6"/>
      <c r="O22" s="6"/>
      <c r="P22" s="6"/>
      <c r="Q22" s="6"/>
      <c r="R22" s="6"/>
    </row>
    <row r="23" spans="2:18" ht="17.25">
      <c r="B23" s="4">
        <f t="shared" si="0"/>
        <v>19</v>
      </c>
      <c r="C23" s="7" t="s">
        <v>78</v>
      </c>
      <c r="D23" s="6" t="s">
        <v>18</v>
      </c>
      <c r="E23" s="6" t="s">
        <v>79</v>
      </c>
      <c r="F23" s="8">
        <v>45958</v>
      </c>
      <c r="G23" s="8">
        <v>45964</v>
      </c>
      <c r="H23" s="11" t="s">
        <v>8</v>
      </c>
      <c r="I23" s="5" t="s">
        <v>12</v>
      </c>
      <c r="J23" s="6">
        <v>35</v>
      </c>
      <c r="K23" s="6"/>
      <c r="L23" s="6"/>
      <c r="M23" s="6"/>
      <c r="N23" s="6"/>
      <c r="O23" s="6"/>
      <c r="P23" s="6"/>
      <c r="Q23" s="6"/>
      <c r="R23" s="6"/>
    </row>
    <row r="24" spans="2:18" ht="17.25">
      <c r="B24" s="4">
        <f t="shared" si="0"/>
        <v>20</v>
      </c>
      <c r="C24" s="7" t="s">
        <v>87</v>
      </c>
      <c r="D24" s="6" t="s">
        <v>23</v>
      </c>
      <c r="E24" s="6" t="s">
        <v>88</v>
      </c>
      <c r="F24" s="8">
        <v>45958</v>
      </c>
      <c r="G24" s="8">
        <v>45960</v>
      </c>
      <c r="H24" s="11" t="s">
        <v>8</v>
      </c>
      <c r="I24" s="5" t="s">
        <v>13</v>
      </c>
      <c r="J24" s="6">
        <v>3</v>
      </c>
      <c r="K24" s="6"/>
      <c r="L24" s="6"/>
      <c r="M24" s="6"/>
      <c r="N24" s="6"/>
      <c r="O24" s="6"/>
      <c r="P24" s="6"/>
      <c r="Q24" s="6"/>
      <c r="R24" s="6"/>
    </row>
    <row r="25" spans="2:18" ht="17.25">
      <c r="B25" s="4">
        <f t="shared" si="0"/>
        <v>21</v>
      </c>
      <c r="C25" s="7" t="s">
        <v>16</v>
      </c>
      <c r="D25" s="6" t="s">
        <v>20</v>
      </c>
      <c r="E25" s="6" t="s">
        <v>21</v>
      </c>
      <c r="F25" s="8">
        <v>45959</v>
      </c>
      <c r="G25" s="8">
        <v>45961</v>
      </c>
      <c r="H25" s="11" t="s">
        <v>8</v>
      </c>
      <c r="I25" s="5" t="s">
        <v>13</v>
      </c>
      <c r="J25" s="6">
        <v>2</v>
      </c>
      <c r="K25" s="6" t="s">
        <v>11</v>
      </c>
      <c r="L25" s="6">
        <v>12</v>
      </c>
      <c r="M25" s="6" t="s">
        <v>10</v>
      </c>
      <c r="N25" s="6">
        <v>100</v>
      </c>
      <c r="O25" s="6"/>
      <c r="P25" s="6"/>
      <c r="Q25" s="6"/>
      <c r="R25" s="6"/>
    </row>
    <row r="26" spans="2:18" ht="17.25">
      <c r="B26" s="4">
        <f t="shared" si="0"/>
        <v>22</v>
      </c>
      <c r="C26" s="7" t="s">
        <v>89</v>
      </c>
      <c r="D26" s="6" t="s">
        <v>23</v>
      </c>
      <c r="E26" s="6" t="s">
        <v>90</v>
      </c>
      <c r="F26" s="8">
        <v>45960</v>
      </c>
      <c r="G26" s="8">
        <v>45971</v>
      </c>
      <c r="H26" s="11" t="s">
        <v>8</v>
      </c>
      <c r="I26" s="5" t="s">
        <v>11</v>
      </c>
      <c r="J26" s="6">
        <v>8</v>
      </c>
      <c r="K26" s="6" t="s">
        <v>12</v>
      </c>
      <c r="L26" s="6">
        <v>25</v>
      </c>
      <c r="M26" s="6"/>
      <c r="N26" s="6"/>
      <c r="O26" s="6"/>
      <c r="P26" s="6"/>
      <c r="Q26" s="6"/>
      <c r="R26" s="6"/>
    </row>
    <row r="27" spans="2:18" ht="17.25">
      <c r="B27" s="4">
        <f t="shared" si="0"/>
        <v>23</v>
      </c>
      <c r="C27" s="7" t="s">
        <v>91</v>
      </c>
      <c r="D27" s="6" t="s">
        <v>22</v>
      </c>
      <c r="E27" s="6" t="s">
        <v>92</v>
      </c>
      <c r="F27" s="8">
        <v>45960</v>
      </c>
      <c r="G27" s="8">
        <v>45961</v>
      </c>
      <c r="H27" s="11" t="s">
        <v>8</v>
      </c>
      <c r="I27" s="5" t="s">
        <v>13</v>
      </c>
      <c r="J27" s="6">
        <v>10</v>
      </c>
      <c r="K27" s="6"/>
      <c r="L27" s="6"/>
      <c r="M27" s="6"/>
      <c r="N27" s="6"/>
      <c r="O27" s="6"/>
      <c r="P27" s="6"/>
      <c r="Q27" s="6"/>
      <c r="R27" s="6"/>
    </row>
    <row r="28" spans="2:18" ht="17.25">
      <c r="B28" s="4">
        <f t="shared" si="0"/>
        <v>24</v>
      </c>
      <c r="C28" s="7" t="s">
        <v>93</v>
      </c>
      <c r="D28" s="6" t="s">
        <v>23</v>
      </c>
      <c r="E28" s="6" t="s">
        <v>94</v>
      </c>
      <c r="F28" s="8">
        <v>45960</v>
      </c>
      <c r="G28" s="8">
        <v>45968</v>
      </c>
      <c r="H28" s="11" t="s">
        <v>8</v>
      </c>
      <c r="I28" s="5" t="s">
        <v>14</v>
      </c>
      <c r="J28" s="6">
        <v>3</v>
      </c>
      <c r="K28" s="6" t="s">
        <v>48</v>
      </c>
      <c r="L28" s="6">
        <v>3</v>
      </c>
      <c r="M28" s="6" t="s">
        <v>11</v>
      </c>
      <c r="N28" s="6">
        <v>15</v>
      </c>
      <c r="O28" s="6"/>
      <c r="P28" s="6"/>
      <c r="Q28" s="6"/>
      <c r="R28" s="6"/>
    </row>
    <row r="29" spans="2:18" ht="17.25">
      <c r="B29" s="4">
        <f t="shared" si="0"/>
        <v>25</v>
      </c>
      <c r="C29" s="7" t="s">
        <v>95</v>
      </c>
      <c r="D29" s="6" t="s">
        <v>20</v>
      </c>
      <c r="E29" s="6" t="s">
        <v>40</v>
      </c>
      <c r="F29" s="8">
        <v>45961</v>
      </c>
      <c r="G29" s="8">
        <v>45974</v>
      </c>
      <c r="H29" s="11" t="s">
        <v>8</v>
      </c>
      <c r="I29" s="5" t="s">
        <v>12</v>
      </c>
      <c r="J29" s="6">
        <v>25</v>
      </c>
      <c r="K29" s="6"/>
      <c r="L29" s="6"/>
      <c r="M29" s="6"/>
      <c r="N29" s="6"/>
      <c r="O29" s="6"/>
      <c r="P29" s="6"/>
      <c r="Q29" s="6"/>
      <c r="R29" s="6"/>
    </row>
    <row r="30" spans="2:18" ht="17.25">
      <c r="B30" s="4">
        <f t="shared" si="0"/>
        <v>26</v>
      </c>
      <c r="C30" s="7" t="s">
        <v>96</v>
      </c>
      <c r="D30" s="6" t="s">
        <v>23</v>
      </c>
      <c r="E30" s="6" t="s">
        <v>97</v>
      </c>
      <c r="F30" s="8">
        <v>45961</v>
      </c>
      <c r="G30" s="8">
        <v>45964</v>
      </c>
      <c r="H30" s="11" t="s">
        <v>8</v>
      </c>
      <c r="I30" s="5" t="s">
        <v>51</v>
      </c>
      <c r="J30" s="6">
        <v>1</v>
      </c>
      <c r="K30" s="6" t="s">
        <v>47</v>
      </c>
      <c r="L30" s="6">
        <v>1</v>
      </c>
      <c r="M30" s="6" t="s">
        <v>10</v>
      </c>
      <c r="N30" s="6">
        <v>60</v>
      </c>
      <c r="O30" s="6" t="s">
        <v>11</v>
      </c>
      <c r="P30" s="6">
        <v>4</v>
      </c>
      <c r="Q30" s="6" t="s">
        <v>13</v>
      </c>
      <c r="R30" s="6">
        <v>3</v>
      </c>
    </row>
    <row r="31" spans="2:18" ht="17.25">
      <c r="B31" s="4">
        <f t="shared" si="0"/>
        <v>27</v>
      </c>
      <c r="C31" s="7" t="s">
        <v>98</v>
      </c>
      <c r="D31" s="6" t="s">
        <v>20</v>
      </c>
      <c r="E31" s="6" t="s">
        <v>40</v>
      </c>
      <c r="F31" s="8">
        <v>45961</v>
      </c>
      <c r="G31" s="8">
        <v>45965</v>
      </c>
      <c r="H31" s="11" t="s">
        <v>8</v>
      </c>
      <c r="I31" s="5" t="s">
        <v>50</v>
      </c>
      <c r="J31" s="6">
        <v>37</v>
      </c>
      <c r="K31" s="6"/>
      <c r="L31" s="6"/>
      <c r="M31" s="6"/>
      <c r="N31" s="6"/>
      <c r="O31" s="6"/>
      <c r="P31" s="6"/>
      <c r="Q31" s="6"/>
      <c r="R31" s="6"/>
    </row>
    <row r="32" spans="2:18" ht="17.25">
      <c r="B32" s="4">
        <f t="shared" si="0"/>
        <v>28</v>
      </c>
      <c r="C32" s="7" t="s">
        <v>93</v>
      </c>
      <c r="D32" s="6" t="s">
        <v>23</v>
      </c>
      <c r="E32" s="6" t="s">
        <v>94</v>
      </c>
      <c r="F32" s="8">
        <v>45964</v>
      </c>
      <c r="G32" s="8">
        <v>45968</v>
      </c>
      <c r="H32" s="11" t="s">
        <v>8</v>
      </c>
      <c r="I32" s="5" t="s">
        <v>17</v>
      </c>
      <c r="J32" s="6">
        <v>4</v>
      </c>
      <c r="K32" s="6" t="s">
        <v>13</v>
      </c>
      <c r="L32" s="6">
        <v>12</v>
      </c>
      <c r="M32" s="6" t="s">
        <v>51</v>
      </c>
      <c r="N32" s="6">
        <v>1</v>
      </c>
      <c r="O32" s="6" t="s">
        <v>14</v>
      </c>
      <c r="P32" s="6">
        <v>2</v>
      </c>
      <c r="Q32" s="6"/>
      <c r="R32" s="6"/>
    </row>
    <row r="33" spans="2:18" ht="17.25">
      <c r="B33" s="4">
        <f t="shared" si="0"/>
        <v>29</v>
      </c>
      <c r="C33" s="7" t="s">
        <v>99</v>
      </c>
      <c r="D33" s="6" t="s">
        <v>23</v>
      </c>
      <c r="E33" s="6" t="s">
        <v>100</v>
      </c>
      <c r="F33" s="8">
        <v>45965</v>
      </c>
      <c r="G33" s="8">
        <v>45973</v>
      </c>
      <c r="H33" s="11" t="s">
        <v>8</v>
      </c>
      <c r="I33" s="5" t="s">
        <v>14</v>
      </c>
      <c r="J33" s="6">
        <v>1</v>
      </c>
      <c r="K33" s="6"/>
      <c r="L33" s="6"/>
      <c r="M33" s="6"/>
      <c r="N33" s="6"/>
      <c r="O33" s="6"/>
      <c r="P33" s="6"/>
      <c r="Q33" s="6"/>
      <c r="R33" s="6"/>
    </row>
    <row r="34" spans="2:18" ht="17.25">
      <c r="B34" s="4">
        <f t="shared" si="0"/>
        <v>30</v>
      </c>
      <c r="C34" s="7" t="s">
        <v>101</v>
      </c>
      <c r="D34" s="6" t="s">
        <v>23</v>
      </c>
      <c r="E34" s="6" t="s">
        <v>102</v>
      </c>
      <c r="F34" s="8">
        <v>45965</v>
      </c>
      <c r="G34" s="8">
        <v>45967</v>
      </c>
      <c r="H34" s="11" t="s">
        <v>8</v>
      </c>
      <c r="I34" s="5" t="s">
        <v>11</v>
      </c>
      <c r="J34" s="6">
        <v>14</v>
      </c>
      <c r="K34" s="6" t="s">
        <v>13</v>
      </c>
      <c r="L34" s="6">
        <v>5</v>
      </c>
      <c r="M34" s="6" t="s">
        <v>17</v>
      </c>
      <c r="N34" s="6">
        <v>10</v>
      </c>
      <c r="O34" s="6"/>
      <c r="P34" s="6"/>
      <c r="Q34" s="6"/>
      <c r="R34" s="6"/>
    </row>
    <row r="35" spans="2:18" ht="17.25">
      <c r="B35" s="4">
        <f t="shared" si="0"/>
        <v>31</v>
      </c>
      <c r="C35" s="7" t="s">
        <v>27</v>
      </c>
      <c r="D35" s="6" t="s">
        <v>20</v>
      </c>
      <c r="E35" s="6" t="s">
        <v>37</v>
      </c>
      <c r="F35" s="8">
        <v>45967</v>
      </c>
      <c r="G35" s="8">
        <v>45979</v>
      </c>
      <c r="H35" s="11" t="s">
        <v>8</v>
      </c>
      <c r="I35" s="5" t="s">
        <v>12</v>
      </c>
      <c r="J35" s="6">
        <v>20</v>
      </c>
      <c r="K35" s="6"/>
      <c r="L35" s="6"/>
      <c r="M35" s="6"/>
      <c r="N35" s="6"/>
      <c r="O35" s="6"/>
      <c r="P35" s="6"/>
      <c r="Q35" s="6"/>
      <c r="R35" s="6"/>
    </row>
    <row r="36" spans="2:18" ht="17.25">
      <c r="B36" s="4">
        <f t="shared" si="0"/>
        <v>32</v>
      </c>
      <c r="C36" s="7" t="s">
        <v>34</v>
      </c>
      <c r="D36" s="6" t="s">
        <v>36</v>
      </c>
      <c r="E36" s="6" t="s">
        <v>44</v>
      </c>
      <c r="F36" s="8">
        <v>45968</v>
      </c>
      <c r="G36" s="8">
        <v>45968</v>
      </c>
      <c r="H36" s="11" t="s">
        <v>8</v>
      </c>
      <c r="I36" s="5" t="s">
        <v>11</v>
      </c>
      <c r="J36" s="6">
        <v>8</v>
      </c>
      <c r="K36" s="6" t="s">
        <v>10</v>
      </c>
      <c r="L36" s="6">
        <v>50</v>
      </c>
      <c r="M36" s="6"/>
      <c r="N36" s="6"/>
      <c r="O36" s="6"/>
      <c r="P36" s="6"/>
      <c r="Q36" s="6"/>
      <c r="R36" s="6"/>
    </row>
    <row r="37" spans="2:18" ht="17.25">
      <c r="B37" s="4">
        <f t="shared" si="0"/>
        <v>33</v>
      </c>
      <c r="C37" s="7" t="s">
        <v>103</v>
      </c>
      <c r="D37" s="6" t="s">
        <v>22</v>
      </c>
      <c r="E37" s="6" t="s">
        <v>104</v>
      </c>
      <c r="F37" s="8">
        <v>45968</v>
      </c>
      <c r="G37" s="8">
        <v>45974</v>
      </c>
      <c r="H37" s="11" t="s">
        <v>8</v>
      </c>
      <c r="I37" s="5" t="s">
        <v>10</v>
      </c>
      <c r="J37" s="6">
        <v>80</v>
      </c>
      <c r="K37" s="6"/>
      <c r="L37" s="6"/>
      <c r="M37" s="6"/>
      <c r="N37" s="6"/>
      <c r="O37" s="6"/>
      <c r="P37" s="6"/>
      <c r="Q37" s="6"/>
      <c r="R37" s="6"/>
    </row>
    <row r="38" spans="2:18" ht="17.25">
      <c r="B38" s="4">
        <f t="shared" si="0"/>
        <v>34</v>
      </c>
      <c r="C38" s="7" t="s">
        <v>105</v>
      </c>
      <c r="D38" s="6" t="s">
        <v>23</v>
      </c>
      <c r="E38" s="6" t="s">
        <v>106</v>
      </c>
      <c r="F38" s="8">
        <v>45971</v>
      </c>
      <c r="G38" s="8">
        <v>45975</v>
      </c>
      <c r="H38" s="11" t="s">
        <v>8</v>
      </c>
      <c r="I38" s="5" t="s">
        <v>47</v>
      </c>
      <c r="J38" s="6">
        <v>10</v>
      </c>
      <c r="K38" s="6" t="s">
        <v>12</v>
      </c>
      <c r="L38" s="6">
        <v>22</v>
      </c>
      <c r="M38" s="6"/>
      <c r="N38" s="6"/>
      <c r="O38" s="6"/>
      <c r="P38" s="6"/>
      <c r="Q38" s="6"/>
      <c r="R38" s="6"/>
    </row>
    <row r="39" spans="2:18" ht="17.25">
      <c r="B39" s="4">
        <f t="shared" si="0"/>
        <v>35</v>
      </c>
      <c r="C39" s="7" t="s">
        <v>35</v>
      </c>
      <c r="D39" s="6" t="s">
        <v>23</v>
      </c>
      <c r="E39" s="6" t="s">
        <v>45</v>
      </c>
      <c r="F39" s="8">
        <v>45971</v>
      </c>
      <c r="G39" s="8">
        <v>45986</v>
      </c>
      <c r="H39" s="11" t="s">
        <v>8</v>
      </c>
      <c r="I39" s="5" t="s">
        <v>52</v>
      </c>
      <c r="J39" s="6">
        <v>2</v>
      </c>
      <c r="K39" s="6"/>
      <c r="L39" s="6"/>
      <c r="M39" s="6"/>
      <c r="N39" s="6"/>
      <c r="O39" s="6"/>
      <c r="P39" s="6"/>
      <c r="Q39" s="6"/>
      <c r="R39" s="6"/>
    </row>
    <row r="40" spans="2:18" ht="17.25">
      <c r="B40" s="4">
        <f t="shared" si="0"/>
        <v>36</v>
      </c>
      <c r="C40" s="7" t="s">
        <v>107</v>
      </c>
      <c r="D40" s="6" t="s">
        <v>22</v>
      </c>
      <c r="E40" s="6" t="s">
        <v>108</v>
      </c>
      <c r="F40" s="8">
        <v>45971</v>
      </c>
      <c r="G40" s="8">
        <v>45985</v>
      </c>
      <c r="H40" s="11" t="s">
        <v>8</v>
      </c>
      <c r="I40" s="5" t="s">
        <v>52</v>
      </c>
      <c r="J40" s="6">
        <v>1</v>
      </c>
      <c r="K40" s="6"/>
      <c r="L40" s="6"/>
      <c r="M40" s="6"/>
      <c r="N40" s="6"/>
      <c r="O40" s="6"/>
      <c r="P40" s="6"/>
      <c r="Q40" s="6"/>
      <c r="R40" s="6"/>
    </row>
    <row r="41" spans="2:18" ht="17.25">
      <c r="B41" s="4">
        <f t="shared" si="0"/>
        <v>37</v>
      </c>
      <c r="C41" s="7" t="s">
        <v>31</v>
      </c>
      <c r="D41" s="6" t="s">
        <v>18</v>
      </c>
      <c r="E41" s="6" t="s">
        <v>41</v>
      </c>
      <c r="F41" s="8">
        <v>45972</v>
      </c>
      <c r="G41" s="8">
        <v>45975</v>
      </c>
      <c r="H41" s="11" t="s">
        <v>8</v>
      </c>
      <c r="I41" s="5" t="s">
        <v>49</v>
      </c>
      <c r="J41" s="6">
        <v>4</v>
      </c>
      <c r="K41" s="6"/>
      <c r="L41" s="6"/>
      <c r="M41" s="6"/>
      <c r="N41" s="6"/>
      <c r="O41" s="6"/>
      <c r="P41" s="6"/>
      <c r="Q41" s="6"/>
      <c r="R41" s="6"/>
    </row>
    <row r="42" spans="2:18" ht="17.25">
      <c r="B42" s="4">
        <f t="shared" si="0"/>
        <v>38</v>
      </c>
      <c r="C42" s="7" t="s">
        <v>109</v>
      </c>
      <c r="D42" s="6" t="s">
        <v>22</v>
      </c>
      <c r="E42" s="6" t="s">
        <v>110</v>
      </c>
      <c r="F42" s="8">
        <v>45972</v>
      </c>
      <c r="G42" s="8">
        <v>45978</v>
      </c>
      <c r="H42" s="11" t="s">
        <v>8</v>
      </c>
      <c r="I42" s="5" t="s">
        <v>47</v>
      </c>
      <c r="J42" s="6">
        <v>10</v>
      </c>
      <c r="K42" s="6"/>
      <c r="L42" s="6"/>
      <c r="M42" s="6"/>
      <c r="N42" s="6"/>
      <c r="O42" s="6"/>
      <c r="P42" s="6"/>
      <c r="Q42" s="6"/>
      <c r="R42" s="6"/>
    </row>
    <row r="43" spans="2:18" ht="17.25">
      <c r="B43" s="4">
        <f t="shared" si="0"/>
        <v>39</v>
      </c>
      <c r="C43" s="7" t="s">
        <v>64</v>
      </c>
      <c r="D43" s="6" t="s">
        <v>18</v>
      </c>
      <c r="E43" s="6" t="s">
        <v>65</v>
      </c>
      <c r="F43" s="8">
        <v>45972</v>
      </c>
      <c r="G43" s="8">
        <v>45978</v>
      </c>
      <c r="H43" s="11" t="s">
        <v>8</v>
      </c>
      <c r="I43" s="5" t="s">
        <v>50</v>
      </c>
      <c r="J43" s="6">
        <v>50</v>
      </c>
      <c r="K43" s="6"/>
      <c r="L43" s="6"/>
      <c r="M43" s="6"/>
      <c r="N43" s="6"/>
      <c r="O43" s="6"/>
      <c r="P43" s="6"/>
      <c r="Q43" s="6"/>
      <c r="R43" s="6"/>
    </row>
    <row r="44" spans="2:18" ht="17.25">
      <c r="B44" s="4">
        <f t="shared" si="0"/>
        <v>40</v>
      </c>
      <c r="C44" s="7" t="s">
        <v>32</v>
      </c>
      <c r="D44" s="6" t="s">
        <v>18</v>
      </c>
      <c r="E44" s="6" t="s">
        <v>42</v>
      </c>
      <c r="F44" s="8">
        <v>45973</v>
      </c>
      <c r="G44" s="8">
        <v>45975</v>
      </c>
      <c r="H44" s="11" t="s">
        <v>8</v>
      </c>
      <c r="I44" s="5" t="s">
        <v>49</v>
      </c>
      <c r="J44" s="6">
        <v>12</v>
      </c>
      <c r="K44" s="6"/>
      <c r="L44" s="6"/>
      <c r="M44" s="6"/>
      <c r="N44" s="6"/>
      <c r="O44" s="6"/>
      <c r="P44" s="6"/>
      <c r="Q44" s="6"/>
      <c r="R44" s="6"/>
    </row>
    <row r="45" spans="2:18" ht="17.25">
      <c r="B45" s="4">
        <f t="shared" si="0"/>
        <v>41</v>
      </c>
      <c r="C45" s="7" t="s">
        <v>62</v>
      </c>
      <c r="D45" s="6" t="s">
        <v>18</v>
      </c>
      <c r="E45" s="6" t="s">
        <v>63</v>
      </c>
      <c r="F45" s="8">
        <v>45974</v>
      </c>
      <c r="G45" s="8">
        <v>45978</v>
      </c>
      <c r="H45" s="11" t="s">
        <v>8</v>
      </c>
      <c r="I45" s="5" t="s">
        <v>14</v>
      </c>
      <c r="J45" s="6">
        <v>2</v>
      </c>
      <c r="K45" s="6"/>
      <c r="L45" s="6"/>
      <c r="M45" s="6"/>
      <c r="N45" s="6"/>
      <c r="O45" s="6"/>
      <c r="P45" s="6"/>
      <c r="Q45" s="6"/>
      <c r="R45" s="6"/>
    </row>
    <row r="46" spans="2:18" ht="17.25">
      <c r="B46" s="4">
        <f t="shared" si="0"/>
        <v>42</v>
      </c>
      <c r="C46" s="7" t="s">
        <v>111</v>
      </c>
      <c r="D46" s="6" t="s">
        <v>36</v>
      </c>
      <c r="E46" s="6" t="s">
        <v>112</v>
      </c>
      <c r="F46" s="8">
        <v>45975</v>
      </c>
      <c r="G46" s="8">
        <v>45980</v>
      </c>
      <c r="H46" s="11" t="s">
        <v>8</v>
      </c>
      <c r="I46" s="5" t="s">
        <v>13</v>
      </c>
      <c r="J46" s="6">
        <v>3</v>
      </c>
      <c r="K46" s="6"/>
      <c r="L46" s="6"/>
      <c r="M46" s="6"/>
      <c r="N46" s="6"/>
      <c r="O46" s="6"/>
      <c r="P46" s="6"/>
      <c r="Q46" s="6"/>
      <c r="R46" s="6"/>
    </row>
    <row r="47" spans="2:18" ht="17.25">
      <c r="B47" s="4">
        <f t="shared" si="0"/>
        <v>43</v>
      </c>
      <c r="C47" s="7" t="s">
        <v>109</v>
      </c>
      <c r="D47" s="6" t="s">
        <v>22</v>
      </c>
      <c r="E47" s="6" t="s">
        <v>110</v>
      </c>
      <c r="F47" s="8">
        <v>45975</v>
      </c>
      <c r="G47" s="8">
        <v>45978</v>
      </c>
      <c r="H47" s="11" t="s">
        <v>8</v>
      </c>
      <c r="I47" s="5" t="s">
        <v>11</v>
      </c>
      <c r="J47" s="6">
        <v>18</v>
      </c>
      <c r="K47" s="6"/>
      <c r="L47" s="6"/>
      <c r="M47" s="6"/>
      <c r="N47" s="6"/>
      <c r="O47" s="6"/>
      <c r="P47" s="6"/>
      <c r="Q47" s="6"/>
      <c r="R47" s="6"/>
    </row>
    <row r="48" spans="2:18" ht="17.25">
      <c r="B48" s="4">
        <f t="shared" si="0"/>
        <v>44</v>
      </c>
      <c r="C48" s="7" t="s">
        <v>113</v>
      </c>
      <c r="D48" s="6" t="s">
        <v>20</v>
      </c>
      <c r="E48" s="6" t="s">
        <v>40</v>
      </c>
      <c r="F48" s="8">
        <v>45978</v>
      </c>
      <c r="G48" s="8">
        <v>45979</v>
      </c>
      <c r="H48" s="11" t="s">
        <v>8</v>
      </c>
      <c r="I48" s="5" t="s">
        <v>10</v>
      </c>
      <c r="J48" s="6">
        <v>260</v>
      </c>
      <c r="K48" s="6" t="s">
        <v>12</v>
      </c>
      <c r="L48" s="6">
        <v>10</v>
      </c>
      <c r="M48" s="6" t="s">
        <v>51</v>
      </c>
      <c r="N48" s="6">
        <v>1</v>
      </c>
      <c r="O48" s="6" t="s">
        <v>11</v>
      </c>
      <c r="P48" s="6">
        <v>20</v>
      </c>
      <c r="Q48" s="6"/>
      <c r="R48" s="6"/>
    </row>
    <row r="49" spans="2:18" ht="17.25">
      <c r="B49" s="4">
        <f t="shared" si="0"/>
        <v>45</v>
      </c>
      <c r="C49" s="7" t="s">
        <v>114</v>
      </c>
      <c r="D49" s="6" t="s">
        <v>36</v>
      </c>
      <c r="E49" s="6" t="s">
        <v>115</v>
      </c>
      <c r="F49" s="8">
        <v>45978</v>
      </c>
      <c r="G49" s="8">
        <v>45987</v>
      </c>
      <c r="H49" s="11" t="s">
        <v>8</v>
      </c>
      <c r="I49" s="5" t="s">
        <v>9</v>
      </c>
      <c r="J49" s="6">
        <v>10</v>
      </c>
      <c r="K49" s="6"/>
      <c r="L49" s="6"/>
      <c r="M49" s="6"/>
      <c r="N49" s="6"/>
      <c r="O49" s="6"/>
      <c r="P49" s="6"/>
      <c r="Q49" s="6"/>
      <c r="R49" s="6"/>
    </row>
    <row r="50" spans="2:18" ht="17.25">
      <c r="B50" s="4">
        <f t="shared" si="0"/>
        <v>46</v>
      </c>
      <c r="C50" s="7" t="s">
        <v>116</v>
      </c>
      <c r="D50" s="6" t="s">
        <v>18</v>
      </c>
      <c r="E50" s="6" t="s">
        <v>117</v>
      </c>
      <c r="F50" s="8">
        <v>45978</v>
      </c>
      <c r="G50" s="8">
        <v>45982</v>
      </c>
      <c r="H50" s="11" t="s">
        <v>8</v>
      </c>
      <c r="I50" s="5" t="s">
        <v>145</v>
      </c>
      <c r="J50" s="6">
        <v>1</v>
      </c>
      <c r="K50" s="6"/>
      <c r="L50" s="6"/>
      <c r="M50" s="6"/>
      <c r="N50" s="6"/>
      <c r="O50" s="6"/>
      <c r="P50" s="6"/>
      <c r="Q50" s="6"/>
      <c r="R50" s="6"/>
    </row>
    <row r="51" spans="2:18" ht="17.25">
      <c r="B51" s="4">
        <f t="shared" si="0"/>
        <v>47</v>
      </c>
      <c r="C51" s="7" t="s">
        <v>118</v>
      </c>
      <c r="D51" s="6" t="s">
        <v>20</v>
      </c>
      <c r="E51" s="6" t="s">
        <v>56</v>
      </c>
      <c r="F51" s="8">
        <v>45980</v>
      </c>
      <c r="G51" s="8">
        <v>45980</v>
      </c>
      <c r="H51" s="11" t="s">
        <v>8</v>
      </c>
      <c r="I51" s="5" t="s">
        <v>10</v>
      </c>
      <c r="J51" s="6">
        <v>60</v>
      </c>
      <c r="K51" s="6"/>
      <c r="L51" s="6"/>
      <c r="M51" s="6"/>
      <c r="N51" s="6"/>
      <c r="O51" s="6"/>
      <c r="P51" s="6"/>
      <c r="Q51" s="6"/>
      <c r="R51" s="6"/>
    </row>
    <row r="52" spans="2:18" ht="17.25">
      <c r="B52" s="4">
        <f t="shared" si="0"/>
        <v>48</v>
      </c>
      <c r="C52" s="7" t="s">
        <v>119</v>
      </c>
      <c r="D52" s="6" t="s">
        <v>23</v>
      </c>
      <c r="E52" s="6" t="s">
        <v>120</v>
      </c>
      <c r="F52" s="8">
        <v>45982</v>
      </c>
      <c r="G52" s="8">
        <v>45985</v>
      </c>
      <c r="H52" s="11" t="s">
        <v>8</v>
      </c>
      <c r="I52" s="5" t="s">
        <v>11</v>
      </c>
      <c r="J52" s="6">
        <v>48</v>
      </c>
      <c r="K52" s="6" t="s">
        <v>10</v>
      </c>
      <c r="L52" s="6">
        <v>140</v>
      </c>
      <c r="M52" s="6" t="s">
        <v>51</v>
      </c>
      <c r="N52" s="6">
        <v>1</v>
      </c>
      <c r="O52" s="6"/>
      <c r="P52" s="6"/>
      <c r="Q52" s="6"/>
      <c r="R52" s="6"/>
    </row>
    <row r="53" spans="2:18" ht="17.25">
      <c r="B53" s="4">
        <f t="shared" si="0"/>
        <v>49</v>
      </c>
      <c r="C53" s="7" t="s">
        <v>121</v>
      </c>
      <c r="D53" s="6" t="s">
        <v>36</v>
      </c>
      <c r="E53" s="6" t="s">
        <v>122</v>
      </c>
      <c r="F53" s="8">
        <v>45982</v>
      </c>
      <c r="G53" s="8">
        <v>45993</v>
      </c>
      <c r="H53" s="11" t="s">
        <v>8</v>
      </c>
      <c r="I53" s="5" t="s">
        <v>9</v>
      </c>
      <c r="J53" s="6">
        <v>2</v>
      </c>
      <c r="K53" s="6"/>
      <c r="L53" s="6"/>
      <c r="M53" s="6"/>
      <c r="N53" s="6"/>
      <c r="O53" s="6"/>
      <c r="P53" s="6"/>
      <c r="Q53" s="6"/>
      <c r="R53" s="6"/>
    </row>
    <row r="54" spans="2:18" ht="17.25">
      <c r="B54" s="4">
        <f t="shared" si="0"/>
        <v>50</v>
      </c>
      <c r="C54" s="7" t="s">
        <v>123</v>
      </c>
      <c r="D54" s="6" t="s">
        <v>36</v>
      </c>
      <c r="E54" s="6" t="s">
        <v>124</v>
      </c>
      <c r="F54" s="8">
        <v>45985</v>
      </c>
      <c r="G54" s="8">
        <v>45992</v>
      </c>
      <c r="H54" s="11" t="s">
        <v>8</v>
      </c>
      <c r="I54" s="5" t="s">
        <v>9</v>
      </c>
      <c r="J54" s="6">
        <v>3</v>
      </c>
      <c r="K54" s="6"/>
      <c r="L54" s="6"/>
      <c r="M54" s="6"/>
      <c r="N54" s="6"/>
      <c r="O54" s="6"/>
      <c r="P54" s="6"/>
      <c r="Q54" s="6"/>
      <c r="R54" s="6"/>
    </row>
    <row r="55" spans="2:18" ht="17.25">
      <c r="B55" s="4">
        <f t="shared" si="0"/>
        <v>51</v>
      </c>
      <c r="C55" s="7" t="s">
        <v>125</v>
      </c>
      <c r="D55" s="6" t="s">
        <v>18</v>
      </c>
      <c r="E55" s="6" t="s">
        <v>126</v>
      </c>
      <c r="F55" s="8">
        <v>45985</v>
      </c>
      <c r="G55" s="8">
        <v>45989</v>
      </c>
      <c r="H55" s="11" t="s">
        <v>8</v>
      </c>
      <c r="I55" s="5" t="s">
        <v>14</v>
      </c>
      <c r="J55" s="6">
        <v>2</v>
      </c>
      <c r="K55" s="6"/>
      <c r="L55" s="6"/>
      <c r="M55" s="6"/>
      <c r="N55" s="6"/>
      <c r="O55" s="6"/>
      <c r="P55" s="6"/>
      <c r="Q55" s="6"/>
      <c r="R55" s="6"/>
    </row>
    <row r="56" spans="2:18" ht="17.25">
      <c r="B56" s="4">
        <f t="shared" si="0"/>
        <v>52</v>
      </c>
      <c r="C56" s="7" t="s">
        <v>127</v>
      </c>
      <c r="D56" s="6" t="s">
        <v>36</v>
      </c>
      <c r="E56" s="6" t="s">
        <v>128</v>
      </c>
      <c r="F56" s="8">
        <v>45986</v>
      </c>
      <c r="G56" s="8">
        <v>45994</v>
      </c>
      <c r="H56" s="11" t="s">
        <v>8</v>
      </c>
      <c r="I56" s="5" t="s">
        <v>9</v>
      </c>
      <c r="J56" s="6">
        <v>4</v>
      </c>
      <c r="K56" s="6"/>
      <c r="L56" s="6"/>
      <c r="M56" s="6"/>
      <c r="N56" s="6"/>
      <c r="O56" s="6"/>
      <c r="P56" s="6"/>
      <c r="Q56" s="6"/>
      <c r="R56" s="6"/>
    </row>
    <row r="57" spans="2:18" ht="17.25">
      <c r="B57" s="4">
        <f t="shared" si="0"/>
        <v>53</v>
      </c>
      <c r="C57" s="7" t="s">
        <v>68</v>
      </c>
      <c r="D57" s="6" t="s">
        <v>36</v>
      </c>
      <c r="E57" s="6" t="s">
        <v>69</v>
      </c>
      <c r="F57" s="8">
        <v>45986</v>
      </c>
      <c r="G57" s="8">
        <v>45993</v>
      </c>
      <c r="H57" s="11" t="s">
        <v>8</v>
      </c>
      <c r="I57" s="5" t="s">
        <v>9</v>
      </c>
      <c r="J57" s="6">
        <v>3</v>
      </c>
      <c r="K57" s="6"/>
      <c r="L57" s="6"/>
      <c r="M57" s="6"/>
      <c r="N57" s="6"/>
      <c r="O57" s="6"/>
      <c r="P57" s="6"/>
      <c r="Q57" s="6"/>
      <c r="R57" s="6"/>
    </row>
    <row r="58" spans="2:18" ht="17.25">
      <c r="B58" s="4">
        <f t="shared" si="0"/>
        <v>54</v>
      </c>
      <c r="C58" s="7" t="s">
        <v>26</v>
      </c>
      <c r="D58" s="6" t="s">
        <v>20</v>
      </c>
      <c r="E58" s="6" t="s">
        <v>24</v>
      </c>
      <c r="F58" s="8">
        <v>45986</v>
      </c>
      <c r="G58" s="8">
        <v>45989</v>
      </c>
      <c r="H58" s="11" t="s">
        <v>8</v>
      </c>
      <c r="I58" s="5" t="s">
        <v>11</v>
      </c>
      <c r="J58" s="6">
        <v>7</v>
      </c>
      <c r="K58" s="6" t="s">
        <v>47</v>
      </c>
      <c r="L58" s="6">
        <v>7</v>
      </c>
      <c r="M58" s="6"/>
      <c r="N58" s="6"/>
      <c r="O58" s="6"/>
      <c r="P58" s="6"/>
      <c r="Q58" s="6"/>
      <c r="R58" s="6"/>
    </row>
    <row r="59" spans="2:18" ht="17.25">
      <c r="B59" s="4">
        <f t="shared" si="0"/>
        <v>55</v>
      </c>
      <c r="C59" s="7" t="s">
        <v>129</v>
      </c>
      <c r="D59" s="6" t="s">
        <v>23</v>
      </c>
      <c r="E59" s="6" t="s">
        <v>130</v>
      </c>
      <c r="F59" s="8">
        <v>45988</v>
      </c>
      <c r="G59" s="8">
        <v>45996</v>
      </c>
      <c r="H59" s="11" t="s">
        <v>8</v>
      </c>
      <c r="I59" s="5" t="s">
        <v>9</v>
      </c>
      <c r="J59" s="6">
        <v>3</v>
      </c>
      <c r="K59" s="6"/>
      <c r="L59" s="6"/>
      <c r="M59" s="6"/>
      <c r="N59" s="6"/>
      <c r="O59" s="6"/>
      <c r="P59" s="6"/>
      <c r="Q59" s="6"/>
      <c r="R59" s="6"/>
    </row>
    <row r="60" spans="2:18" ht="17.25">
      <c r="B60" s="4">
        <f t="shared" si="0"/>
        <v>56</v>
      </c>
      <c r="C60" s="7" t="s">
        <v>131</v>
      </c>
      <c r="D60" s="6" t="s">
        <v>23</v>
      </c>
      <c r="E60" s="6" t="s">
        <v>132</v>
      </c>
      <c r="F60" s="8">
        <v>45992</v>
      </c>
      <c r="G60" s="8">
        <v>45996</v>
      </c>
      <c r="H60" s="11" t="s">
        <v>8</v>
      </c>
      <c r="I60" s="5" t="s">
        <v>9</v>
      </c>
      <c r="J60" s="6">
        <v>3</v>
      </c>
      <c r="K60" s="6"/>
      <c r="L60" s="6"/>
      <c r="M60" s="6"/>
      <c r="N60" s="6"/>
      <c r="O60" s="6"/>
      <c r="P60" s="6"/>
      <c r="Q60" s="6"/>
      <c r="R60" s="6"/>
    </row>
    <row r="61" spans="2:18" ht="17.25">
      <c r="B61" s="4">
        <f t="shared" si="0"/>
        <v>57</v>
      </c>
      <c r="C61" s="7" t="s">
        <v>33</v>
      </c>
      <c r="D61" s="6" t="s">
        <v>23</v>
      </c>
      <c r="E61" s="6" t="s">
        <v>43</v>
      </c>
      <c r="F61" s="8">
        <v>45992</v>
      </c>
      <c r="G61" s="8">
        <v>45995</v>
      </c>
      <c r="H61" s="11" t="s">
        <v>8</v>
      </c>
      <c r="I61" s="5" t="s">
        <v>9</v>
      </c>
      <c r="J61" s="6">
        <v>5</v>
      </c>
      <c r="K61" s="6"/>
      <c r="L61" s="6"/>
      <c r="M61" s="6"/>
      <c r="N61" s="6"/>
      <c r="O61" s="6"/>
      <c r="P61" s="6"/>
      <c r="Q61" s="6"/>
      <c r="R61" s="6"/>
    </row>
    <row r="62" spans="2:18" ht="17.25">
      <c r="B62" s="4">
        <f t="shared" si="0"/>
        <v>58</v>
      </c>
      <c r="C62" s="7" t="s">
        <v>28</v>
      </c>
      <c r="D62" s="6" t="s">
        <v>18</v>
      </c>
      <c r="E62" s="6" t="s">
        <v>38</v>
      </c>
      <c r="F62" s="8">
        <v>45992</v>
      </c>
      <c r="G62" s="8">
        <v>45996</v>
      </c>
      <c r="H62" s="11" t="s">
        <v>8</v>
      </c>
      <c r="I62" s="5" t="s">
        <v>14</v>
      </c>
      <c r="J62" s="6">
        <v>1</v>
      </c>
      <c r="K62" s="6"/>
      <c r="L62" s="6"/>
      <c r="M62" s="6"/>
      <c r="N62" s="6"/>
      <c r="O62" s="6"/>
      <c r="P62" s="6"/>
      <c r="Q62" s="6"/>
      <c r="R62" s="6"/>
    </row>
    <row r="63" spans="2:18" ht="17.25">
      <c r="B63" s="4">
        <f t="shared" si="0"/>
        <v>59</v>
      </c>
      <c r="C63" s="7" t="s">
        <v>133</v>
      </c>
      <c r="D63" s="6" t="s">
        <v>22</v>
      </c>
      <c r="E63" s="6" t="s">
        <v>134</v>
      </c>
      <c r="F63" s="8">
        <v>45993</v>
      </c>
      <c r="G63" s="8">
        <v>46000</v>
      </c>
      <c r="H63" s="11" t="s">
        <v>8</v>
      </c>
      <c r="I63" s="5" t="s">
        <v>12</v>
      </c>
      <c r="J63" s="6">
        <v>15</v>
      </c>
      <c r="K63" s="6"/>
      <c r="L63" s="6"/>
      <c r="M63" s="6"/>
      <c r="N63" s="6"/>
      <c r="O63" s="6"/>
      <c r="P63" s="6"/>
      <c r="Q63" s="6"/>
      <c r="R63" s="6"/>
    </row>
    <row r="64" spans="2:18" ht="17.25">
      <c r="B64" s="4">
        <f t="shared" si="0"/>
        <v>60</v>
      </c>
      <c r="C64" s="7" t="s">
        <v>58</v>
      </c>
      <c r="D64" s="6" t="s">
        <v>36</v>
      </c>
      <c r="E64" s="6" t="s">
        <v>59</v>
      </c>
      <c r="F64" s="8">
        <v>45993</v>
      </c>
      <c r="G64" s="8">
        <v>45995</v>
      </c>
      <c r="H64" s="11" t="s">
        <v>8</v>
      </c>
      <c r="I64" s="5" t="s">
        <v>145</v>
      </c>
      <c r="J64" s="6">
        <v>1</v>
      </c>
      <c r="K64" s="6"/>
      <c r="L64" s="6"/>
      <c r="M64" s="6"/>
      <c r="N64" s="6"/>
      <c r="O64" s="6"/>
      <c r="P64" s="6"/>
      <c r="Q64" s="6"/>
      <c r="R64" s="6"/>
    </row>
    <row r="65" spans="2:18" ht="17.25">
      <c r="B65" s="4">
        <f t="shared" si="0"/>
        <v>61</v>
      </c>
      <c r="C65" s="7" t="s">
        <v>30</v>
      </c>
      <c r="D65" s="6" t="s">
        <v>20</v>
      </c>
      <c r="E65" s="6" t="s">
        <v>40</v>
      </c>
      <c r="F65" s="8">
        <v>45996</v>
      </c>
      <c r="G65" s="8">
        <v>45999</v>
      </c>
      <c r="H65" s="11" t="s">
        <v>8</v>
      </c>
      <c r="I65" s="5" t="s">
        <v>11</v>
      </c>
      <c r="J65" s="6">
        <v>48</v>
      </c>
      <c r="K65" s="6" t="s">
        <v>47</v>
      </c>
      <c r="L65" s="6">
        <v>3</v>
      </c>
      <c r="M65" s="6" t="s">
        <v>51</v>
      </c>
      <c r="N65" s="6">
        <v>2</v>
      </c>
      <c r="O65" s="6"/>
      <c r="P65" s="6"/>
      <c r="Q65" s="6"/>
      <c r="R65" s="6"/>
    </row>
    <row r="66" spans="2:18" ht="17.25">
      <c r="B66" s="4">
        <f t="shared" si="0"/>
        <v>62</v>
      </c>
      <c r="C66" s="7" t="s">
        <v>135</v>
      </c>
      <c r="D66" s="6" t="s">
        <v>23</v>
      </c>
      <c r="E66" s="6" t="s">
        <v>136</v>
      </c>
      <c r="F66" s="8">
        <v>45999</v>
      </c>
      <c r="G66" s="8">
        <v>46008</v>
      </c>
      <c r="H66" s="11" t="s">
        <v>8</v>
      </c>
      <c r="I66" s="5" t="s">
        <v>9</v>
      </c>
      <c r="J66" s="6">
        <v>2</v>
      </c>
      <c r="K66" s="6"/>
      <c r="L66" s="6"/>
      <c r="M66" s="6"/>
      <c r="N66" s="6"/>
      <c r="O66" s="6"/>
      <c r="P66" s="6"/>
      <c r="Q66" s="6"/>
      <c r="R66" s="6"/>
    </row>
    <row r="67" spans="2:18" ht="17.25">
      <c r="B67" s="4">
        <f t="shared" si="0"/>
        <v>63</v>
      </c>
      <c r="C67" s="7" t="s">
        <v>76</v>
      </c>
      <c r="D67" s="6" t="s">
        <v>18</v>
      </c>
      <c r="E67" s="6" t="s">
        <v>77</v>
      </c>
      <c r="F67" s="8">
        <v>46008</v>
      </c>
      <c r="G67" s="8">
        <v>46017</v>
      </c>
      <c r="H67" s="11" t="s">
        <v>8</v>
      </c>
      <c r="I67" s="5" t="s">
        <v>14</v>
      </c>
      <c r="J67" s="6">
        <v>2</v>
      </c>
      <c r="K67" s="6"/>
      <c r="L67" s="6"/>
      <c r="M67" s="6"/>
      <c r="N67" s="6"/>
      <c r="O67" s="6"/>
      <c r="P67" s="6"/>
      <c r="Q67" s="6"/>
      <c r="R67" s="6"/>
    </row>
    <row r="68" spans="2:18" ht="17.25">
      <c r="B68" s="4">
        <f t="shared" si="0"/>
        <v>64</v>
      </c>
      <c r="C68" s="7" t="s">
        <v>133</v>
      </c>
      <c r="D68" s="6" t="s">
        <v>22</v>
      </c>
      <c r="E68" s="6" t="s">
        <v>134</v>
      </c>
      <c r="F68" s="8">
        <v>46003</v>
      </c>
      <c r="G68" s="8">
        <v>46007</v>
      </c>
      <c r="H68" s="11" t="s">
        <v>8</v>
      </c>
      <c r="I68" s="5" t="s">
        <v>9</v>
      </c>
      <c r="J68" s="6">
        <v>3</v>
      </c>
      <c r="K68" s="6"/>
      <c r="L68" s="6"/>
      <c r="M68" s="6"/>
      <c r="N68" s="6"/>
      <c r="O68" s="6"/>
      <c r="P68" s="6"/>
      <c r="Q68" s="6"/>
      <c r="R68" s="6"/>
    </row>
    <row r="69" spans="2:18" ht="17.25">
      <c r="B69" s="4">
        <f t="shared" si="0"/>
        <v>65</v>
      </c>
      <c r="C69" s="7" t="s">
        <v>137</v>
      </c>
      <c r="D69" s="6" t="s">
        <v>22</v>
      </c>
      <c r="E69" s="6" t="s">
        <v>138</v>
      </c>
      <c r="F69" s="8">
        <v>46009</v>
      </c>
      <c r="G69" s="8">
        <v>46014</v>
      </c>
      <c r="H69" s="11" t="s">
        <v>8</v>
      </c>
      <c r="I69" s="5" t="s">
        <v>12</v>
      </c>
      <c r="J69" s="6">
        <v>10</v>
      </c>
      <c r="K69" s="6"/>
      <c r="L69" s="6"/>
      <c r="M69" s="6"/>
      <c r="N69" s="6"/>
      <c r="O69" s="6"/>
      <c r="P69" s="6"/>
      <c r="Q69" s="6"/>
      <c r="R69" s="6"/>
    </row>
    <row r="70" spans="2:18" ht="17.25">
      <c r="B70" s="4">
        <f t="shared" ref="B70:B74" si="1">ROW()-4</f>
        <v>66</v>
      </c>
      <c r="C70" s="7" t="s">
        <v>139</v>
      </c>
      <c r="D70" s="6" t="s">
        <v>23</v>
      </c>
      <c r="E70" s="6" t="s">
        <v>140</v>
      </c>
      <c r="F70" s="8">
        <v>46010</v>
      </c>
      <c r="G70" s="8">
        <v>46020</v>
      </c>
      <c r="H70" s="11" t="s">
        <v>8</v>
      </c>
      <c r="I70" s="5" t="s">
        <v>14</v>
      </c>
      <c r="J70" s="6">
        <v>2</v>
      </c>
      <c r="K70" s="6"/>
      <c r="L70" s="6"/>
      <c r="M70" s="6"/>
      <c r="N70" s="6"/>
      <c r="O70" s="6"/>
      <c r="P70" s="6"/>
      <c r="Q70" s="6"/>
      <c r="R70" s="6"/>
    </row>
    <row r="71" spans="2:18" ht="17.25">
      <c r="B71" s="4">
        <f t="shared" si="1"/>
        <v>67</v>
      </c>
      <c r="C71" s="7" t="s">
        <v>111</v>
      </c>
      <c r="D71" s="6" t="s">
        <v>36</v>
      </c>
      <c r="E71" s="6" t="s">
        <v>112</v>
      </c>
      <c r="F71" s="8">
        <v>46015</v>
      </c>
      <c r="G71" s="8">
        <v>46021</v>
      </c>
      <c r="H71" s="11" t="s">
        <v>8</v>
      </c>
      <c r="I71" s="5" t="s">
        <v>9</v>
      </c>
      <c r="J71" s="6">
        <v>4</v>
      </c>
      <c r="K71" s="6"/>
      <c r="L71" s="6"/>
      <c r="M71" s="6"/>
      <c r="N71" s="6"/>
      <c r="O71" s="6"/>
      <c r="P71" s="6"/>
      <c r="Q71" s="6"/>
      <c r="R71" s="6"/>
    </row>
    <row r="72" spans="2:18" ht="17.25">
      <c r="B72" s="4">
        <f t="shared" si="1"/>
        <v>68</v>
      </c>
      <c r="C72" s="7" t="s">
        <v>57</v>
      </c>
      <c r="D72" s="6" t="s">
        <v>20</v>
      </c>
      <c r="E72" s="6" t="s">
        <v>141</v>
      </c>
      <c r="F72" s="8">
        <v>46013</v>
      </c>
      <c r="G72" s="8">
        <v>46015</v>
      </c>
      <c r="H72" s="11" t="s">
        <v>8</v>
      </c>
      <c r="I72" s="5" t="s">
        <v>51</v>
      </c>
      <c r="J72" s="6">
        <v>1</v>
      </c>
      <c r="K72" s="6"/>
      <c r="L72" s="6"/>
      <c r="M72" s="6"/>
      <c r="N72" s="6"/>
      <c r="O72" s="6"/>
      <c r="P72" s="6"/>
      <c r="Q72" s="6"/>
      <c r="R72" s="6"/>
    </row>
    <row r="73" spans="2:18" ht="17.25">
      <c r="B73" s="4">
        <f t="shared" si="1"/>
        <v>69</v>
      </c>
      <c r="C73" s="7" t="s">
        <v>91</v>
      </c>
      <c r="D73" s="6" t="s">
        <v>22</v>
      </c>
      <c r="E73" s="6" t="s">
        <v>92</v>
      </c>
      <c r="F73" s="8">
        <v>46015</v>
      </c>
      <c r="G73" s="8">
        <v>46021</v>
      </c>
      <c r="H73" s="11" t="s">
        <v>8</v>
      </c>
      <c r="I73" s="5" t="s">
        <v>9</v>
      </c>
      <c r="J73" s="6">
        <v>3</v>
      </c>
      <c r="K73" s="6"/>
      <c r="L73" s="6"/>
      <c r="M73" s="6"/>
      <c r="N73" s="6"/>
      <c r="O73" s="6"/>
      <c r="P73" s="6"/>
      <c r="Q73" s="6"/>
      <c r="R73" s="6"/>
    </row>
    <row r="74" spans="2:18">
      <c r="B74" s="4">
        <f t="shared" si="1"/>
        <v>70</v>
      </c>
      <c r="C74" s="7" t="s">
        <v>142</v>
      </c>
      <c r="D74" s="6" t="s">
        <v>36</v>
      </c>
      <c r="E74" s="6" t="s">
        <v>143</v>
      </c>
      <c r="F74" s="8">
        <v>46020</v>
      </c>
      <c r="G74" s="8">
        <v>46024</v>
      </c>
      <c r="H74" s="11" t="s">
        <v>8</v>
      </c>
      <c r="I74" s="5" t="s">
        <v>46</v>
      </c>
      <c r="J74" s="6">
        <v>65</v>
      </c>
      <c r="K74" s="6"/>
      <c r="L74" s="6"/>
      <c r="M74" s="6"/>
      <c r="N74" s="6"/>
      <c r="O74" s="6"/>
      <c r="P74" s="6"/>
      <c r="Q74" s="6"/>
      <c r="R74" s="6"/>
    </row>
  </sheetData>
  <mergeCells count="1">
    <mergeCell ref="B2:R2"/>
  </mergeCells>
  <phoneticPr fontId="2" type="noConversion"/>
  <conditionalFormatting sqref="C5:G5 I5:P5">
    <cfRule type="expression" dxfId="168" priority="227">
      <formula>$C5&lt;&gt;""</formula>
    </cfRule>
  </conditionalFormatting>
  <conditionalFormatting sqref="Q5:R5">
    <cfRule type="expression" dxfId="164" priority="197">
      <formula>$C5&lt;&gt;""</formula>
    </cfRule>
  </conditionalFormatting>
  <conditionalFormatting sqref="H5">
    <cfRule type="containsText" dxfId="146" priority="162" operator="containsText" text="반려">
      <formula>NOT(ISERROR(SEARCH("반려",H5)))</formula>
    </cfRule>
    <cfRule type="containsText" dxfId="145" priority="163" operator="containsText" text="접수">
      <formula>NOT(ISERROR(SEARCH("접수",H5)))</formula>
    </cfRule>
    <cfRule type="containsText" dxfId="144" priority="164" operator="containsText" text="완료">
      <formula>NOT(ISERROR(SEARCH("완료",H5)))</formula>
    </cfRule>
  </conditionalFormatting>
  <conditionalFormatting sqref="H5">
    <cfRule type="expression" dxfId="143" priority="165">
      <formula>$C6&lt;&gt;""</formula>
    </cfRule>
  </conditionalFormatting>
  <conditionalFormatting sqref="C6:G74 I6:P74">
    <cfRule type="expression" dxfId="14" priority="9">
      <formula>$C6&lt;&gt;""</formula>
    </cfRule>
  </conditionalFormatting>
  <conditionalFormatting sqref="Q6:R74">
    <cfRule type="expression" dxfId="13" priority="8">
      <formula>$C6&lt;&gt;""</formula>
    </cfRule>
  </conditionalFormatting>
  <conditionalFormatting sqref="H6:H74">
    <cfRule type="containsText" dxfId="5" priority="3" operator="containsText" text="반려">
      <formula>NOT(ISERROR(SEARCH("반려",H6)))</formula>
    </cfRule>
    <cfRule type="containsText" dxfId="4" priority="4" operator="containsText" text="접수">
      <formula>NOT(ISERROR(SEARCH("접수",H6)))</formula>
    </cfRule>
    <cfRule type="containsText" dxfId="3" priority="5" operator="containsText" text="완료">
      <formula>NOT(ISERROR(SEARCH("완료",H6)))</formula>
    </cfRule>
  </conditionalFormatting>
  <conditionalFormatting sqref="H6:H74">
    <cfRule type="expression" dxfId="2" priority="6">
      <formula>$C7&lt;&gt;""</formula>
    </cfRule>
  </conditionalFormatting>
  <dataValidations count="1">
    <dataValidation type="list" allowBlank="1" showInputMessage="1" showErrorMessage="1" sqref="H5:H74" xr:uid="{C3B2053A-8120-4800-9326-BC61F2BFBB3F}">
      <formula1>"접수,대여중,완료,반려"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'C:\Users\User\Desktop\물품 대여 업무\지원내역\정보공개\[2024년 교육활동 필요물품 대여 지원 내역(총괄)_작성중ddd.xlsx]2024총계'!#REF!</xm:f>
          </x14:formula1>
          <xm:sqref>O6:O8 M6:M8 K6:K8 M35:M60 O35:O60 K35:K60 K10:K20 M10:M20 O10:O20 Q6:Q8 Q35:Q60 Q10:Q20 Q22:Q33 I5:I60 K22:K33 M22:M33 O22:O33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2025년도 3분기 교육활동 필요물품 대여 지원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2023-04-03T00:33:14Z</dcterms:created>
  <dcterms:modified xsi:type="dcterms:W3CDTF">2026-01-02T00:41:09Z</dcterms:modified>
</cp:coreProperties>
</file>